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2020级" sheetId="1" r:id="rId1"/>
    <sheet name="2021级" sheetId="2" r:id="rId2"/>
    <sheet name="2022级" sheetId="3" r:id="rId3"/>
    <sheet name="全院评选下入选人员" sheetId="4" r:id="rId4"/>
  </sheets>
  <calcPr calcId="144525"/>
</workbook>
</file>

<file path=xl/sharedStrings.xml><?xml version="1.0" encoding="utf-8"?>
<sst xmlns="http://schemas.openxmlformats.org/spreadsheetml/2006/main" count="643" uniqueCount="277">
  <si>
    <t>经济学院2022/2023学年国家励志奖学金评定结果（2020级18人）</t>
  </si>
  <si>
    <t>序号</t>
  </si>
  <si>
    <t>学号</t>
  </si>
  <si>
    <t>姓名</t>
  </si>
  <si>
    <t>班级</t>
  </si>
  <si>
    <t>A项得分</t>
  </si>
  <si>
    <t>B项得分</t>
  </si>
  <si>
    <t>B项符合奖项</t>
  </si>
  <si>
    <t>A、B项总分</t>
  </si>
  <si>
    <t>专业素质排名
（名次/基数）</t>
  </si>
  <si>
    <t>基本项排名
（名次/基数）</t>
  </si>
  <si>
    <t>基本项是否前50%</t>
  </si>
  <si>
    <t>家庭户口</t>
  </si>
  <si>
    <t>经济困难认定情况</t>
  </si>
  <si>
    <t>排序</t>
  </si>
  <si>
    <t>备注</t>
  </si>
  <si>
    <t xml:space="preserve">傅巧玲 </t>
  </si>
  <si>
    <t>经创2001</t>
  </si>
  <si>
    <t>1.2022年11月 校先进个人 
2.2023年04月 校三好学生</t>
  </si>
  <si>
    <t>45/237</t>
  </si>
  <si>
    <t>24/237</t>
  </si>
  <si>
    <t>是</t>
  </si>
  <si>
    <t>农村</t>
  </si>
  <si>
    <t>家庭经济一般困难</t>
  </si>
  <si>
    <t>符合参评资格，入选</t>
  </si>
  <si>
    <t>唐闯</t>
  </si>
  <si>
    <t>经济2005</t>
  </si>
  <si>
    <t>1、2023年5月浙江工商大学优秀共青团干部
2、2023年5月浙江工商大学优秀学生干部</t>
  </si>
  <si>
    <t>94/237</t>
  </si>
  <si>
    <t>56/237</t>
  </si>
  <si>
    <t>李丽</t>
  </si>
  <si>
    <t>经济2001</t>
  </si>
  <si>
    <t>1.2022年12月，浙江工商大学暑期社会实践活动先进个人。
2.2023年04月，浙江工商大学校级优秀学生干部。</t>
  </si>
  <si>
    <t>86/237</t>
  </si>
  <si>
    <t>57/237</t>
  </si>
  <si>
    <t>家庭经济特别困难</t>
  </si>
  <si>
    <t>张怡璐瑶</t>
  </si>
  <si>
    <t xml:space="preserve">1.2023年4月 浙江工商大学优秀共青团干部
2.2022年12月 浙江工商大学暑期社会实践先进工作者 </t>
  </si>
  <si>
    <t>79/237</t>
  </si>
  <si>
    <t>80/237</t>
  </si>
  <si>
    <t>城镇</t>
  </si>
  <si>
    <t>于慧萍</t>
  </si>
  <si>
    <t>经济2006</t>
  </si>
  <si>
    <t>2023年5月 浙江工商大学“三好学生”</t>
  </si>
  <si>
    <t>42/237</t>
  </si>
  <si>
    <t>36/237</t>
  </si>
  <si>
    <t xml:space="preserve">李寅霞 </t>
  </si>
  <si>
    <t>经济2004</t>
  </si>
  <si>
    <t xml:space="preserve">2022年05月浙江工商大学优秀学生干部
</t>
  </si>
  <si>
    <t>99/237</t>
  </si>
  <si>
    <t>81/237</t>
  </si>
  <si>
    <t>方欢</t>
  </si>
  <si>
    <t>2022年12月，浙江工商大学暑期社会实践先进个人</t>
  </si>
  <si>
    <t>143/237</t>
  </si>
  <si>
    <t>118/237</t>
  </si>
  <si>
    <t>高倩</t>
  </si>
  <si>
    <t>12/237</t>
  </si>
  <si>
    <t>8/237</t>
  </si>
  <si>
    <t>张丽梅</t>
  </si>
  <si>
    <t>11/237</t>
  </si>
  <si>
    <t>蔡松汲</t>
  </si>
  <si>
    <t>60/237</t>
  </si>
  <si>
    <t>胡鑫雨</t>
  </si>
  <si>
    <t>37/237</t>
  </si>
  <si>
    <t>47/237</t>
  </si>
  <si>
    <t>李文慧</t>
  </si>
  <si>
    <t>49/237</t>
  </si>
  <si>
    <t xml:space="preserve">马溪艺 </t>
  </si>
  <si>
    <t>35/237</t>
  </si>
  <si>
    <t>54/237</t>
  </si>
  <si>
    <t>朱子萌</t>
  </si>
  <si>
    <t>经济2002</t>
  </si>
  <si>
    <t>58/237</t>
  </si>
  <si>
    <t>城市</t>
  </si>
  <si>
    <t>谢晨玙</t>
  </si>
  <si>
    <t>张俊丽</t>
  </si>
  <si>
    <t>64/237</t>
  </si>
  <si>
    <t xml:space="preserve">卢喻晨 </t>
  </si>
  <si>
    <t>66/237</t>
  </si>
  <si>
    <t>68/237</t>
  </si>
  <si>
    <t xml:space="preserve">黄馨云 </t>
  </si>
  <si>
    <t>国贸2001</t>
  </si>
  <si>
    <t>13/66</t>
  </si>
  <si>
    <t>19/66</t>
  </si>
  <si>
    <t>何浩斌</t>
  </si>
  <si>
    <t>1.2023年5月 浙江工商大学三好学生  
2.2022年5月 浙江工商大学优秀学生干部</t>
  </si>
  <si>
    <t>6/237</t>
  </si>
  <si>
    <t>已获评浙江省政府奖学金</t>
  </si>
  <si>
    <t>崔艳茹</t>
  </si>
  <si>
    <t>经济2003</t>
  </si>
  <si>
    <t>1.2023年5月 浙江工商大学2022年度校级“三好学生”荣誉称号
2.2023年5月 浙江工商大学2022年度“优秀团干”荣誉称号</t>
  </si>
  <si>
    <t>25/237</t>
  </si>
  <si>
    <t>17/237</t>
  </si>
  <si>
    <t xml:space="preserve">钱星羽 </t>
  </si>
  <si>
    <t>2023年5月浙江工商大学优秀共青团干部</t>
  </si>
  <si>
    <t>27/237</t>
  </si>
  <si>
    <t>备注：
1、本年级在分配额度大于申报名额的情况下，基本项未达50%参评人员方可进入本年级评选，且进行单独计算排序；
2、本年级分配名额小于申报名额的情况下，基本项未达50%参评人员需进入全院评选；</t>
  </si>
  <si>
    <t>经济学院2022/2023学年国家励志奖学金评定结果（2021级19人）</t>
  </si>
  <si>
    <t xml:space="preserve">丁绮红 </t>
  </si>
  <si>
    <t>经创2101</t>
  </si>
  <si>
    <t>1.2022年12月 浙江工商大学暑期社会实践先进个人 
2.2022年12月 浙江工商大学志愿者协会优秀干部</t>
  </si>
  <si>
    <t>14/274</t>
  </si>
  <si>
    <t>9/274</t>
  </si>
  <si>
    <t>梅艺凡</t>
  </si>
  <si>
    <t>国创2101</t>
  </si>
  <si>
    <t xml:space="preserve">
2022年12月 校暑期实践先进个人
2022年12月浙江工商大学社团管理中心先进个人</t>
  </si>
  <si>
    <t>27/56</t>
  </si>
  <si>
    <t>25/56</t>
  </si>
  <si>
    <t>周文静</t>
  </si>
  <si>
    <t>经济2104</t>
  </si>
  <si>
    <t>2022年12月 浙江工商大学暑期社会实践先进个人</t>
  </si>
  <si>
    <t>63/274</t>
  </si>
  <si>
    <t>13/274</t>
  </si>
  <si>
    <t>王晶</t>
  </si>
  <si>
    <t xml:space="preserve">
2023年03月校优秀学生干部</t>
  </si>
  <si>
    <t>5/56</t>
  </si>
  <si>
    <t>李文芯</t>
  </si>
  <si>
    <t>2023年5月校级优秀学生干部</t>
  </si>
  <si>
    <t>21/274</t>
  </si>
  <si>
    <t>29/274</t>
  </si>
  <si>
    <t>刘文丽</t>
  </si>
  <si>
    <t>2023年4月获2022年度浙江工商大学优秀共青团干部</t>
  </si>
  <si>
    <t>49/274</t>
  </si>
  <si>
    <t>66/274</t>
  </si>
  <si>
    <t>陈欢</t>
  </si>
  <si>
    <t>2022年10月 浙江工商大学暑期社会实践先进个人</t>
  </si>
  <si>
    <t>24/56</t>
  </si>
  <si>
    <t>23/56</t>
  </si>
  <si>
    <t>2104080706</t>
  </si>
  <si>
    <t>李雪</t>
  </si>
  <si>
    <t>经济2103</t>
  </si>
  <si>
    <t>38/274</t>
  </si>
  <si>
    <t xml:space="preserve">张鑫宁 </t>
  </si>
  <si>
    <t>经济2106</t>
  </si>
  <si>
    <t>61/274</t>
  </si>
  <si>
    <t>64/274</t>
  </si>
  <si>
    <t>严丽妍</t>
  </si>
  <si>
    <t>17/56</t>
  </si>
  <si>
    <t>16/56</t>
  </si>
  <si>
    <t>徐诗惠</t>
  </si>
  <si>
    <t>经济2102</t>
  </si>
  <si>
    <t>72/274</t>
  </si>
  <si>
    <t>82/274</t>
  </si>
  <si>
    <t xml:space="preserve">熊丽君 </t>
  </si>
  <si>
    <t>77/274</t>
  </si>
  <si>
    <t>83/274</t>
  </si>
  <si>
    <t xml:space="preserve">倪楚君 </t>
  </si>
  <si>
    <t>113/274</t>
  </si>
  <si>
    <t>86/274</t>
  </si>
  <si>
    <t xml:space="preserve">黄怡祯 </t>
  </si>
  <si>
    <t>154/274</t>
  </si>
  <si>
    <t>133/274</t>
  </si>
  <si>
    <t>张荣荣</t>
  </si>
  <si>
    <t>30/56</t>
  </si>
  <si>
    <t>28/56</t>
  </si>
  <si>
    <t xml:space="preserve">刘诗莹 </t>
  </si>
  <si>
    <t>164/274</t>
  </si>
  <si>
    <t>149/274</t>
  </si>
  <si>
    <t>否</t>
  </si>
  <si>
    <t>基本项未达50%,入选</t>
  </si>
  <si>
    <t>翁杭</t>
  </si>
  <si>
    <t>174/274</t>
  </si>
  <si>
    <t>169/274</t>
  </si>
  <si>
    <t>经济学院2022/2023学年国家励志奖学金评定结果（2022级20人）</t>
  </si>
  <si>
    <t>吴春梅</t>
  </si>
  <si>
    <t>经济2202</t>
  </si>
  <si>
    <t>1.2023年1月 校级优秀干事
2.2023年4月 校优秀团员</t>
  </si>
  <si>
    <t>58/333</t>
  </si>
  <si>
    <t>18/334</t>
  </si>
  <si>
    <t>陈虹邑</t>
  </si>
  <si>
    <t>国创2201</t>
  </si>
  <si>
    <t>2023年5月 浙江工商大学先进个人-三好学生</t>
  </si>
  <si>
    <t>49/333</t>
  </si>
  <si>
    <t>39/333</t>
  </si>
  <si>
    <t>陈捷</t>
  </si>
  <si>
    <t>数经2202</t>
  </si>
  <si>
    <t>36/333</t>
  </si>
  <si>
    <t>40/333</t>
  </si>
  <si>
    <t>刘政</t>
  </si>
  <si>
    <t>数经2203</t>
  </si>
  <si>
    <t>22/333</t>
  </si>
  <si>
    <t>46/333</t>
  </si>
  <si>
    <t>陈志盛</t>
  </si>
  <si>
    <t>54/333</t>
  </si>
  <si>
    <t>48/333</t>
  </si>
  <si>
    <t>李雨华</t>
  </si>
  <si>
    <t>66/333</t>
  </si>
  <si>
    <t>家庭经济重点困难</t>
  </si>
  <si>
    <t>华文锦</t>
  </si>
  <si>
    <t>53/333</t>
  </si>
  <si>
    <t>59/333</t>
  </si>
  <si>
    <t xml:space="preserve">李爱民 </t>
  </si>
  <si>
    <t>国贸2201</t>
  </si>
  <si>
    <t>37/333</t>
  </si>
  <si>
    <t>63/333</t>
  </si>
  <si>
    <t>2204080411</t>
  </si>
  <si>
    <t>李赵萌</t>
  </si>
  <si>
    <t>67/333</t>
  </si>
  <si>
    <t>75/333</t>
  </si>
  <si>
    <t>2204080407</t>
  </si>
  <si>
    <t>王康宁</t>
  </si>
  <si>
    <t>数经2201</t>
  </si>
  <si>
    <t>87/333</t>
  </si>
  <si>
    <t>91/333</t>
  </si>
  <si>
    <t xml:space="preserve">汪臣志 </t>
  </si>
  <si>
    <t>经创2201</t>
  </si>
  <si>
    <t>108/333</t>
  </si>
  <si>
    <t>94/333</t>
  </si>
  <si>
    <t>聂愈蕴</t>
  </si>
  <si>
    <t>38/160</t>
  </si>
  <si>
    <t>47/160</t>
  </si>
  <si>
    <t>张楚妍</t>
  </si>
  <si>
    <t>77/333</t>
  </si>
  <si>
    <t>101/333</t>
  </si>
  <si>
    <t>2204080336</t>
  </si>
  <si>
    <t>梅淑倩</t>
  </si>
  <si>
    <t>经济2201</t>
  </si>
  <si>
    <t>2022年3月浙江工商大学优秀学生会工作志愿者</t>
  </si>
  <si>
    <t>84/333</t>
  </si>
  <si>
    <t>2204080212</t>
  </si>
  <si>
    <t>马明晶</t>
  </si>
  <si>
    <t>2022年度浙江工商大学优秀团干部</t>
  </si>
  <si>
    <t>189/333</t>
  </si>
  <si>
    <t>131/333</t>
  </si>
  <si>
    <t xml:space="preserve">杨德秤 </t>
  </si>
  <si>
    <t>国贸2202</t>
  </si>
  <si>
    <t>2022年12月浙江工商大学社团管理中心先进个人</t>
  </si>
  <si>
    <t>208/333</t>
  </si>
  <si>
    <t>228/237</t>
  </si>
  <si>
    <t>2204080104</t>
  </si>
  <si>
    <t>陈燕</t>
  </si>
  <si>
    <t>276/333</t>
  </si>
  <si>
    <t>224/333</t>
  </si>
  <si>
    <t>2204080521</t>
  </si>
  <si>
    <t>杨曌玥</t>
  </si>
  <si>
    <t>174/333</t>
  </si>
  <si>
    <t>191/333</t>
  </si>
  <si>
    <t>2204080408</t>
  </si>
  <si>
    <t>穆亚峰</t>
  </si>
  <si>
    <t>193/333</t>
  </si>
  <si>
    <t>经济学院2022/2023学年国家励志奖学金评定结果（全院名额富余下入选人员）</t>
  </si>
  <si>
    <t xml:space="preserve">朱嘉祺 </t>
  </si>
  <si>
    <t>91/237</t>
  </si>
  <si>
    <t>72/237</t>
  </si>
  <si>
    <t>胡艺</t>
  </si>
  <si>
    <t>71/237</t>
  </si>
  <si>
    <t>73/237</t>
  </si>
  <si>
    <t xml:space="preserve">刘锦铭 </t>
  </si>
  <si>
    <t>78/237</t>
  </si>
  <si>
    <t>97/237</t>
  </si>
  <si>
    <t>李睿</t>
  </si>
  <si>
    <t>83/237</t>
  </si>
  <si>
    <t>100/237</t>
  </si>
  <si>
    <t>符合参评资格，未入选</t>
  </si>
  <si>
    <t>黄信</t>
  </si>
  <si>
    <t>119/237</t>
  </si>
  <si>
    <t>101/237</t>
  </si>
  <si>
    <t>唐紫薇</t>
  </si>
  <si>
    <t>105/237</t>
  </si>
  <si>
    <t>113/237</t>
  </si>
  <si>
    <t>石嘉鹏</t>
  </si>
  <si>
    <t>2022年10月 浙江工商大学经济学院暑期社会实践先进个人</t>
  </si>
  <si>
    <t>107/237</t>
  </si>
  <si>
    <t>121/237</t>
  </si>
  <si>
    <t>基本项未达前50%，未入选</t>
  </si>
  <si>
    <t xml:space="preserve">胡笛 </t>
  </si>
  <si>
    <t xml:space="preserve">2022年12月 浙江工商大学暑期社会实践先进个人
 </t>
  </si>
  <si>
    <t>186/237</t>
  </si>
  <si>
    <t>146/237</t>
  </si>
  <si>
    <t>陈梦洁</t>
  </si>
  <si>
    <t>124/237</t>
  </si>
  <si>
    <t>张文倩</t>
  </si>
  <si>
    <t>130/237</t>
  </si>
  <si>
    <t>134/237</t>
  </si>
  <si>
    <t>叶欣瑶</t>
  </si>
  <si>
    <t>145/237</t>
  </si>
  <si>
    <t>154/237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</si>
</sst>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?/???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仿宋_GB2312"/>
      <charset val="134"/>
    </font>
    <font>
      <sz val="8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17" borderId="10" applyNumberFormat="0" applyAlignment="0" applyProtection="0">
      <alignment vertical="center"/>
    </xf>
    <xf numFmtId="0" fontId="22" fillId="17" borderId="6" applyNumberFormat="0" applyAlignment="0" applyProtection="0">
      <alignment vertical="center"/>
    </xf>
    <xf numFmtId="0" fontId="23" fillId="18" borderId="11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left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0" fontId="0" fillId="0" borderId="3" xfId="0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6" borderId="3" xfId="0" applyFont="1" applyFill="1" applyBorder="1" applyAlignment="1">
      <alignment horizontal="center" vertical="center"/>
    </xf>
    <xf numFmtId="0" fontId="0" fillId="6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/>
    </xf>
    <xf numFmtId="0" fontId="0" fillId="7" borderId="3" xfId="0" applyFill="1" applyBorder="1" applyAlignment="1">
      <alignment horizontal="left" vertical="center" wrapText="1"/>
    </xf>
    <xf numFmtId="0" fontId="0" fillId="7" borderId="3" xfId="0" applyFill="1" applyBorder="1" applyAlignment="1">
      <alignment horizontal="left" vertical="center"/>
    </xf>
    <xf numFmtId="176" fontId="0" fillId="7" borderId="3" xfId="0" applyNumberFormat="1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3" xfId="0" applyFill="1" applyBorder="1" applyAlignment="1">
      <alignment vertical="center" wrapText="1"/>
    </xf>
    <xf numFmtId="0" fontId="7" fillId="7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tabSelected="1" workbookViewId="0">
      <selection activeCell="D16" sqref="D16"/>
    </sheetView>
  </sheetViews>
  <sheetFormatPr defaultColWidth="9" defaultRowHeight="13.5"/>
  <cols>
    <col min="2" max="2" width="13.375" customWidth="1"/>
    <col min="3" max="3" width="14" customWidth="1"/>
    <col min="7" max="7" width="60.625" customWidth="1"/>
    <col min="9" max="9" width="13.25" customWidth="1"/>
    <col min="11" max="11" width="18.875" customWidth="1"/>
    <col min="13" max="13" width="18" customWidth="1"/>
    <col min="15" max="15" width="12.5" customWidth="1"/>
  </cols>
  <sheetData>
    <row r="1" ht="38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1"/>
    </row>
    <row r="2" ht="57" spans="1:1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5" t="s">
        <v>9</v>
      </c>
      <c r="J2" s="5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ht="40" customHeight="1" spans="1:15">
      <c r="A3" s="41">
        <v>1</v>
      </c>
      <c r="B3" s="41">
        <v>2004080419</v>
      </c>
      <c r="C3" s="41" t="s">
        <v>16</v>
      </c>
      <c r="D3" s="41" t="s">
        <v>17</v>
      </c>
      <c r="E3" s="41">
        <v>1</v>
      </c>
      <c r="F3" s="41">
        <v>2</v>
      </c>
      <c r="G3" s="42" t="s">
        <v>18</v>
      </c>
      <c r="H3" s="41">
        <f>E3+F3</f>
        <v>3</v>
      </c>
      <c r="I3" s="41" t="s">
        <v>19</v>
      </c>
      <c r="J3" s="44" t="s">
        <v>20</v>
      </c>
      <c r="K3" s="41" t="s">
        <v>21</v>
      </c>
      <c r="L3" s="41" t="s">
        <v>22</v>
      </c>
      <c r="M3" s="41" t="s">
        <v>23</v>
      </c>
      <c r="N3" s="45">
        <v>1</v>
      </c>
      <c r="O3" s="46" t="s">
        <v>24</v>
      </c>
    </row>
    <row r="4" ht="44" customHeight="1" spans="1:15">
      <c r="A4" s="41">
        <v>2</v>
      </c>
      <c r="B4" s="41">
        <v>2004080515</v>
      </c>
      <c r="C4" s="41" t="s">
        <v>25</v>
      </c>
      <c r="D4" s="41" t="s">
        <v>26</v>
      </c>
      <c r="E4" s="41">
        <v>1</v>
      </c>
      <c r="F4" s="41">
        <v>2</v>
      </c>
      <c r="G4" s="42" t="s">
        <v>27</v>
      </c>
      <c r="H4" s="41">
        <f>E4+F4</f>
        <v>3</v>
      </c>
      <c r="I4" s="41" t="s">
        <v>28</v>
      </c>
      <c r="J4" s="41" t="s">
        <v>29</v>
      </c>
      <c r="K4" s="41" t="s">
        <v>21</v>
      </c>
      <c r="L4" s="41" t="s">
        <v>22</v>
      </c>
      <c r="M4" s="41" t="s">
        <v>23</v>
      </c>
      <c r="N4" s="45">
        <v>2</v>
      </c>
      <c r="O4" s="46" t="s">
        <v>24</v>
      </c>
    </row>
    <row r="5" ht="40" customHeight="1" spans="1:15">
      <c r="A5" s="41">
        <v>3</v>
      </c>
      <c r="B5" s="41">
        <v>2004080106</v>
      </c>
      <c r="C5" s="41" t="s">
        <v>30</v>
      </c>
      <c r="D5" s="41" t="s">
        <v>31</v>
      </c>
      <c r="E5" s="41">
        <v>1</v>
      </c>
      <c r="F5" s="41">
        <v>2</v>
      </c>
      <c r="G5" s="42" t="s">
        <v>32</v>
      </c>
      <c r="H5" s="41">
        <f>E5+F5</f>
        <v>3</v>
      </c>
      <c r="I5" s="41" t="s">
        <v>33</v>
      </c>
      <c r="J5" s="41" t="s">
        <v>34</v>
      </c>
      <c r="K5" s="41" t="s">
        <v>21</v>
      </c>
      <c r="L5" s="47" t="s">
        <v>22</v>
      </c>
      <c r="M5" s="41" t="s">
        <v>35</v>
      </c>
      <c r="N5" s="45">
        <v>3</v>
      </c>
      <c r="O5" s="46" t="s">
        <v>24</v>
      </c>
    </row>
    <row r="6" ht="40" customHeight="1" spans="1:15">
      <c r="A6" s="41">
        <v>4</v>
      </c>
      <c r="B6" s="41">
        <v>2004080501</v>
      </c>
      <c r="C6" s="41" t="s">
        <v>36</v>
      </c>
      <c r="D6" s="41" t="s">
        <v>26</v>
      </c>
      <c r="E6" s="41">
        <v>1</v>
      </c>
      <c r="F6" s="41">
        <v>2</v>
      </c>
      <c r="G6" s="42" t="s">
        <v>37</v>
      </c>
      <c r="H6" s="41">
        <f>E6+F6</f>
        <v>3</v>
      </c>
      <c r="I6" s="41" t="s">
        <v>38</v>
      </c>
      <c r="J6" s="41" t="s">
        <v>39</v>
      </c>
      <c r="K6" s="41" t="s">
        <v>21</v>
      </c>
      <c r="L6" s="41" t="s">
        <v>40</v>
      </c>
      <c r="M6" s="41" t="s">
        <v>23</v>
      </c>
      <c r="N6" s="45">
        <v>4</v>
      </c>
      <c r="O6" s="46" t="s">
        <v>24</v>
      </c>
    </row>
    <row r="7" ht="40" customHeight="1" spans="1:15">
      <c r="A7" s="41">
        <v>5</v>
      </c>
      <c r="B7" s="41">
        <v>2005100105</v>
      </c>
      <c r="C7" s="41" t="s">
        <v>41</v>
      </c>
      <c r="D7" s="41" t="s">
        <v>42</v>
      </c>
      <c r="E7" s="41">
        <v>1</v>
      </c>
      <c r="F7" s="41">
        <v>1</v>
      </c>
      <c r="G7" s="43" t="s">
        <v>43</v>
      </c>
      <c r="H7" s="41">
        <f t="shared" ref="H7:H20" si="0">E7+F7</f>
        <v>2</v>
      </c>
      <c r="I7" s="41" t="s">
        <v>44</v>
      </c>
      <c r="J7" s="41" t="s">
        <v>45</v>
      </c>
      <c r="K7" s="41" t="s">
        <v>21</v>
      </c>
      <c r="L7" s="41" t="s">
        <v>22</v>
      </c>
      <c r="M7" s="41" t="s">
        <v>23</v>
      </c>
      <c r="N7" s="45">
        <v>5</v>
      </c>
      <c r="O7" s="46" t="s">
        <v>24</v>
      </c>
    </row>
    <row r="8" ht="40" customHeight="1" spans="1:15">
      <c r="A8" s="41">
        <v>6</v>
      </c>
      <c r="B8" s="41">
        <v>2004080402</v>
      </c>
      <c r="C8" s="41" t="s">
        <v>46</v>
      </c>
      <c r="D8" s="41" t="s">
        <v>47</v>
      </c>
      <c r="E8" s="41">
        <v>1</v>
      </c>
      <c r="F8" s="41">
        <v>1</v>
      </c>
      <c r="G8" s="42" t="s">
        <v>48</v>
      </c>
      <c r="H8" s="41">
        <f t="shared" si="0"/>
        <v>2</v>
      </c>
      <c r="I8" s="41" t="s">
        <v>49</v>
      </c>
      <c r="J8" s="41" t="s">
        <v>50</v>
      </c>
      <c r="K8" s="41" t="s">
        <v>21</v>
      </c>
      <c r="L8" s="41" t="s">
        <v>22</v>
      </c>
      <c r="M8" s="41" t="s">
        <v>35</v>
      </c>
      <c r="N8" s="45">
        <v>6</v>
      </c>
      <c r="O8" s="46" t="s">
        <v>24</v>
      </c>
    </row>
    <row r="9" ht="40" customHeight="1" spans="1:15">
      <c r="A9" s="41">
        <v>7</v>
      </c>
      <c r="B9" s="41">
        <v>2005100101</v>
      </c>
      <c r="C9" s="41" t="s">
        <v>51</v>
      </c>
      <c r="D9" s="41" t="s">
        <v>17</v>
      </c>
      <c r="E9" s="41">
        <v>1</v>
      </c>
      <c r="F9" s="41">
        <v>1</v>
      </c>
      <c r="G9" s="43" t="s">
        <v>52</v>
      </c>
      <c r="H9" s="41">
        <f t="shared" si="0"/>
        <v>2</v>
      </c>
      <c r="I9" s="41" t="s">
        <v>53</v>
      </c>
      <c r="J9" s="41" t="s">
        <v>54</v>
      </c>
      <c r="K9" s="41" t="s">
        <v>21</v>
      </c>
      <c r="L9" s="41" t="s">
        <v>22</v>
      </c>
      <c r="M9" s="41" t="s">
        <v>23</v>
      </c>
      <c r="N9" s="45">
        <v>7</v>
      </c>
      <c r="O9" s="46" t="s">
        <v>24</v>
      </c>
    </row>
    <row r="10" ht="35" customHeight="1" spans="1:15">
      <c r="A10" s="41">
        <v>8</v>
      </c>
      <c r="B10" s="41">
        <v>2004080614</v>
      </c>
      <c r="C10" s="41" t="s">
        <v>55</v>
      </c>
      <c r="D10" s="41" t="s">
        <v>17</v>
      </c>
      <c r="E10" s="41">
        <v>1</v>
      </c>
      <c r="F10" s="41"/>
      <c r="G10" s="43"/>
      <c r="H10" s="41">
        <f t="shared" si="0"/>
        <v>1</v>
      </c>
      <c r="I10" s="41" t="s">
        <v>56</v>
      </c>
      <c r="J10" s="41" t="s">
        <v>57</v>
      </c>
      <c r="K10" s="41" t="s">
        <v>21</v>
      </c>
      <c r="L10" s="41" t="s">
        <v>22</v>
      </c>
      <c r="M10" s="41" t="s">
        <v>23</v>
      </c>
      <c r="N10" s="45">
        <v>8</v>
      </c>
      <c r="O10" s="46" t="s">
        <v>24</v>
      </c>
    </row>
    <row r="11" ht="35" customHeight="1" spans="1:15">
      <c r="A11" s="41">
        <v>9</v>
      </c>
      <c r="B11" s="41">
        <v>2004080617</v>
      </c>
      <c r="C11" s="41" t="s">
        <v>58</v>
      </c>
      <c r="D11" s="41" t="s">
        <v>17</v>
      </c>
      <c r="E11" s="41">
        <v>1</v>
      </c>
      <c r="F11" s="41"/>
      <c r="G11" s="43"/>
      <c r="H11" s="41">
        <f t="shared" si="0"/>
        <v>1</v>
      </c>
      <c r="I11" s="41" t="s">
        <v>59</v>
      </c>
      <c r="J11" s="41" t="s">
        <v>56</v>
      </c>
      <c r="K11" s="41" t="s">
        <v>21</v>
      </c>
      <c r="L11" s="41" t="s">
        <v>22</v>
      </c>
      <c r="M11" s="41" t="s">
        <v>35</v>
      </c>
      <c r="N11" s="45">
        <v>9</v>
      </c>
      <c r="O11" s="46" t="s">
        <v>24</v>
      </c>
    </row>
    <row r="12" ht="35" customHeight="1" spans="1:15">
      <c r="A12" s="41">
        <v>10</v>
      </c>
      <c r="B12" s="41">
        <v>2004080527</v>
      </c>
      <c r="C12" s="41" t="s">
        <v>60</v>
      </c>
      <c r="D12" s="41" t="s">
        <v>26</v>
      </c>
      <c r="E12" s="41">
        <v>1</v>
      </c>
      <c r="F12" s="41"/>
      <c r="G12" s="43"/>
      <c r="H12" s="41">
        <f t="shared" si="0"/>
        <v>1</v>
      </c>
      <c r="I12" s="41" t="s">
        <v>61</v>
      </c>
      <c r="J12" s="41" t="s">
        <v>19</v>
      </c>
      <c r="K12" s="41" t="s">
        <v>21</v>
      </c>
      <c r="L12" s="41" t="s">
        <v>22</v>
      </c>
      <c r="M12" s="41" t="s">
        <v>23</v>
      </c>
      <c r="N12" s="45">
        <v>10</v>
      </c>
      <c r="O12" s="46" t="s">
        <v>24</v>
      </c>
    </row>
    <row r="13" ht="35" customHeight="1" spans="1:15">
      <c r="A13" s="41">
        <v>11</v>
      </c>
      <c r="B13" s="41">
        <v>2005100308</v>
      </c>
      <c r="C13" s="41" t="s">
        <v>62</v>
      </c>
      <c r="D13" s="41" t="s">
        <v>42</v>
      </c>
      <c r="E13" s="41">
        <v>1</v>
      </c>
      <c r="F13" s="41"/>
      <c r="G13" s="43"/>
      <c r="H13" s="41">
        <f t="shared" si="0"/>
        <v>1</v>
      </c>
      <c r="I13" s="41" t="s">
        <v>63</v>
      </c>
      <c r="J13" s="41" t="s">
        <v>64</v>
      </c>
      <c r="K13" s="41" t="s">
        <v>21</v>
      </c>
      <c r="L13" s="41" t="s">
        <v>40</v>
      </c>
      <c r="M13" s="41" t="s">
        <v>23</v>
      </c>
      <c r="N13" s="45">
        <v>11</v>
      </c>
      <c r="O13" s="46" t="s">
        <v>24</v>
      </c>
    </row>
    <row r="14" ht="35" customHeight="1" spans="1:15">
      <c r="A14" s="41">
        <v>12</v>
      </c>
      <c r="B14" s="41">
        <v>2004080209</v>
      </c>
      <c r="C14" s="41" t="s">
        <v>65</v>
      </c>
      <c r="D14" s="41" t="s">
        <v>26</v>
      </c>
      <c r="E14" s="41">
        <v>1</v>
      </c>
      <c r="F14" s="41"/>
      <c r="G14" s="43"/>
      <c r="H14" s="41">
        <f t="shared" si="0"/>
        <v>1</v>
      </c>
      <c r="I14" s="41" t="s">
        <v>45</v>
      </c>
      <c r="J14" s="41" t="s">
        <v>66</v>
      </c>
      <c r="K14" s="41" t="s">
        <v>21</v>
      </c>
      <c r="L14" s="41" t="s">
        <v>22</v>
      </c>
      <c r="M14" s="41" t="s">
        <v>23</v>
      </c>
      <c r="N14" s="45">
        <v>12</v>
      </c>
      <c r="O14" s="46" t="s">
        <v>24</v>
      </c>
    </row>
    <row r="15" ht="35" customHeight="1" spans="1:15">
      <c r="A15" s="41">
        <v>13</v>
      </c>
      <c r="B15" s="41">
        <v>2004080613</v>
      </c>
      <c r="C15" s="41" t="s">
        <v>67</v>
      </c>
      <c r="D15" s="41" t="s">
        <v>42</v>
      </c>
      <c r="E15" s="41">
        <v>1</v>
      </c>
      <c r="F15" s="41"/>
      <c r="G15" s="43"/>
      <c r="H15" s="41">
        <f t="shared" si="0"/>
        <v>1</v>
      </c>
      <c r="I15" s="41" t="s">
        <v>68</v>
      </c>
      <c r="J15" s="41" t="s">
        <v>69</v>
      </c>
      <c r="K15" s="41" t="s">
        <v>21</v>
      </c>
      <c r="L15" s="41" t="s">
        <v>22</v>
      </c>
      <c r="M15" s="41" t="s">
        <v>35</v>
      </c>
      <c r="N15" s="45">
        <v>13</v>
      </c>
      <c r="O15" s="46" t="s">
        <v>24</v>
      </c>
    </row>
    <row r="16" ht="35" customHeight="1" spans="1:15">
      <c r="A16" s="41">
        <v>14</v>
      </c>
      <c r="B16" s="41">
        <v>2004080718</v>
      </c>
      <c r="C16" s="41" t="s">
        <v>70</v>
      </c>
      <c r="D16" s="41" t="s">
        <v>71</v>
      </c>
      <c r="E16" s="41">
        <v>1</v>
      </c>
      <c r="F16" s="41"/>
      <c r="G16" s="43"/>
      <c r="H16" s="41">
        <f t="shared" si="0"/>
        <v>1</v>
      </c>
      <c r="I16" s="41" t="s">
        <v>66</v>
      </c>
      <c r="J16" s="41" t="s">
        <v>72</v>
      </c>
      <c r="K16" s="41" t="s">
        <v>21</v>
      </c>
      <c r="L16" s="41" t="s">
        <v>73</v>
      </c>
      <c r="M16" s="41" t="s">
        <v>23</v>
      </c>
      <c r="N16" s="45">
        <v>14</v>
      </c>
      <c r="O16" s="46" t="s">
        <v>24</v>
      </c>
    </row>
    <row r="17" ht="35" customHeight="1" spans="1:15">
      <c r="A17" s="41">
        <v>15</v>
      </c>
      <c r="B17" s="41">
        <v>2005100224</v>
      </c>
      <c r="C17" s="41" t="s">
        <v>74</v>
      </c>
      <c r="D17" s="41" t="s">
        <v>17</v>
      </c>
      <c r="E17" s="41">
        <v>1</v>
      </c>
      <c r="F17" s="41"/>
      <c r="G17" s="43"/>
      <c r="H17" s="41">
        <f t="shared" si="0"/>
        <v>1</v>
      </c>
      <c r="I17" s="41" t="s">
        <v>19</v>
      </c>
      <c r="J17" s="41" t="s">
        <v>61</v>
      </c>
      <c r="K17" s="41" t="s">
        <v>21</v>
      </c>
      <c r="L17" s="41" t="s">
        <v>22</v>
      </c>
      <c r="M17" s="41" t="s">
        <v>23</v>
      </c>
      <c r="N17" s="45">
        <v>15</v>
      </c>
      <c r="O17" s="46" t="s">
        <v>24</v>
      </c>
    </row>
    <row r="18" ht="35" customHeight="1" spans="1:15">
      <c r="A18" s="41">
        <v>16</v>
      </c>
      <c r="B18" s="41">
        <v>2004080111</v>
      </c>
      <c r="C18" s="41" t="s">
        <v>75</v>
      </c>
      <c r="D18" s="41" t="s">
        <v>31</v>
      </c>
      <c r="E18" s="41">
        <v>1</v>
      </c>
      <c r="F18" s="41"/>
      <c r="G18" s="41"/>
      <c r="H18" s="41">
        <f t="shared" si="0"/>
        <v>1</v>
      </c>
      <c r="I18" s="41" t="s">
        <v>72</v>
      </c>
      <c r="J18" s="41" t="s">
        <v>76</v>
      </c>
      <c r="K18" s="41" t="s">
        <v>21</v>
      </c>
      <c r="L18" s="41" t="s">
        <v>22</v>
      </c>
      <c r="M18" s="41" t="s">
        <v>23</v>
      </c>
      <c r="N18" s="45">
        <v>16</v>
      </c>
      <c r="O18" s="46" t="s">
        <v>24</v>
      </c>
    </row>
    <row r="19" ht="35" customHeight="1" spans="1:15">
      <c r="A19" s="41">
        <v>17</v>
      </c>
      <c r="B19" s="41">
        <v>2004080719</v>
      </c>
      <c r="C19" s="41" t="s">
        <v>77</v>
      </c>
      <c r="D19" s="41" t="s">
        <v>71</v>
      </c>
      <c r="E19" s="41">
        <v>1</v>
      </c>
      <c r="F19" s="41"/>
      <c r="G19" s="43"/>
      <c r="H19" s="41">
        <f t="shared" si="0"/>
        <v>1</v>
      </c>
      <c r="I19" s="41" t="s">
        <v>78</v>
      </c>
      <c r="J19" s="41" t="s">
        <v>79</v>
      </c>
      <c r="K19" s="41" t="s">
        <v>21</v>
      </c>
      <c r="L19" s="41" t="s">
        <v>22</v>
      </c>
      <c r="M19" s="41" t="s">
        <v>23</v>
      </c>
      <c r="N19" s="45">
        <v>17</v>
      </c>
      <c r="O19" s="46" t="s">
        <v>24</v>
      </c>
    </row>
    <row r="20" ht="35" customHeight="1" spans="1:15">
      <c r="A20" s="41">
        <v>18</v>
      </c>
      <c r="B20" s="41">
        <v>2004080128</v>
      </c>
      <c r="C20" s="41" t="s">
        <v>80</v>
      </c>
      <c r="D20" s="41" t="s">
        <v>81</v>
      </c>
      <c r="E20" s="41">
        <v>1</v>
      </c>
      <c r="F20" s="41"/>
      <c r="G20" s="41"/>
      <c r="H20" s="41">
        <f t="shared" si="0"/>
        <v>1</v>
      </c>
      <c r="I20" s="41" t="s">
        <v>82</v>
      </c>
      <c r="J20" s="41" t="s">
        <v>83</v>
      </c>
      <c r="K20" s="41" t="s">
        <v>21</v>
      </c>
      <c r="L20" s="41" t="s">
        <v>73</v>
      </c>
      <c r="M20" s="41" t="s">
        <v>23</v>
      </c>
      <c r="N20" s="45">
        <v>18</v>
      </c>
      <c r="O20" s="46" t="s">
        <v>24</v>
      </c>
    </row>
    <row r="21" ht="35" customHeight="1" spans="1:15">
      <c r="A21" s="31">
        <v>19</v>
      </c>
      <c r="B21" s="31">
        <v>2004080428</v>
      </c>
      <c r="C21" s="31" t="s">
        <v>84</v>
      </c>
      <c r="D21" s="31" t="s">
        <v>47</v>
      </c>
      <c r="E21" s="32">
        <v>1</v>
      </c>
      <c r="F21" s="32">
        <v>2</v>
      </c>
      <c r="G21" s="33" t="s">
        <v>85</v>
      </c>
      <c r="H21" s="32">
        <f>E21+F21</f>
        <v>3</v>
      </c>
      <c r="I21" s="32" t="s">
        <v>20</v>
      </c>
      <c r="J21" s="32" t="s">
        <v>86</v>
      </c>
      <c r="K21" s="32" t="s">
        <v>21</v>
      </c>
      <c r="L21" s="31" t="s">
        <v>22</v>
      </c>
      <c r="M21" s="31" t="s">
        <v>23</v>
      </c>
      <c r="N21" s="22">
        <v>30</v>
      </c>
      <c r="O21" s="27" t="s">
        <v>87</v>
      </c>
    </row>
    <row r="22" ht="35" customHeight="1" spans="1:15">
      <c r="A22" s="31">
        <v>20</v>
      </c>
      <c r="B22" s="31">
        <v>2020100503</v>
      </c>
      <c r="C22" s="31" t="s">
        <v>88</v>
      </c>
      <c r="D22" s="31" t="s">
        <v>89</v>
      </c>
      <c r="E22" s="32">
        <v>1</v>
      </c>
      <c r="F22" s="32">
        <v>2</v>
      </c>
      <c r="G22" s="33" t="s">
        <v>90</v>
      </c>
      <c r="H22" s="32">
        <f>E22+F22</f>
        <v>3</v>
      </c>
      <c r="I22" s="32" t="s">
        <v>91</v>
      </c>
      <c r="J22" s="32" t="s">
        <v>92</v>
      </c>
      <c r="K22" s="32" t="s">
        <v>21</v>
      </c>
      <c r="L22" s="31" t="s">
        <v>22</v>
      </c>
      <c r="M22" s="31" t="s">
        <v>23</v>
      </c>
      <c r="N22" s="22">
        <v>31</v>
      </c>
      <c r="O22" s="27" t="s">
        <v>87</v>
      </c>
    </row>
    <row r="23" ht="35" customHeight="1" spans="1:15">
      <c r="A23" s="31">
        <v>21</v>
      </c>
      <c r="B23" s="31">
        <v>2004080439</v>
      </c>
      <c r="C23" s="31" t="s">
        <v>93</v>
      </c>
      <c r="D23" s="31" t="s">
        <v>47</v>
      </c>
      <c r="E23" s="32">
        <v>1</v>
      </c>
      <c r="F23" s="32">
        <v>1</v>
      </c>
      <c r="G23" s="35" t="s">
        <v>94</v>
      </c>
      <c r="H23" s="32">
        <f>E23+F23</f>
        <v>2</v>
      </c>
      <c r="I23" s="32" t="s">
        <v>34</v>
      </c>
      <c r="J23" s="32" t="s">
        <v>95</v>
      </c>
      <c r="K23" s="32" t="s">
        <v>21</v>
      </c>
      <c r="L23" s="31" t="s">
        <v>73</v>
      </c>
      <c r="M23" s="31" t="s">
        <v>23</v>
      </c>
      <c r="N23" s="22">
        <v>32</v>
      </c>
      <c r="O23" s="27" t="s">
        <v>87</v>
      </c>
    </row>
    <row r="24" ht="45" customHeight="1" spans="1:15">
      <c r="A24" s="24" t="s">
        <v>96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</sheetData>
  <mergeCells count="2">
    <mergeCell ref="A1:O1"/>
    <mergeCell ref="A24:O2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topLeftCell="A7" workbookViewId="0">
      <selection activeCell="A20" sqref="A20:O20"/>
    </sheetView>
  </sheetViews>
  <sheetFormatPr defaultColWidth="9" defaultRowHeight="13.5"/>
  <cols>
    <col min="2" max="2" width="12.875" customWidth="1"/>
    <col min="7" max="7" width="60.625" customWidth="1"/>
    <col min="9" max="9" width="17.25" customWidth="1"/>
    <col min="10" max="10" width="15.875" customWidth="1"/>
    <col min="11" max="11" width="12.125" customWidth="1"/>
    <col min="13" max="13" width="16.875" customWidth="1"/>
    <col min="15" max="15" width="16" customWidth="1"/>
  </cols>
  <sheetData>
    <row r="1" ht="35" customHeight="1" spans="1:15">
      <c r="A1" s="1" t="s">
        <v>97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1"/>
    </row>
    <row r="2" ht="28.5" spans="1:1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5" t="s">
        <v>9</v>
      </c>
      <c r="J2" s="5" t="s">
        <v>10</v>
      </c>
      <c r="K2" s="5" t="s">
        <v>11</v>
      </c>
      <c r="L2" s="3" t="s">
        <v>12</v>
      </c>
      <c r="M2" s="36" t="s">
        <v>13</v>
      </c>
      <c r="N2" s="3" t="s">
        <v>14</v>
      </c>
      <c r="O2" s="3" t="s">
        <v>15</v>
      </c>
    </row>
    <row r="3" ht="42" customHeight="1" spans="1:15">
      <c r="A3" s="30">
        <v>1</v>
      </c>
      <c r="B3" s="31">
        <v>2110020112</v>
      </c>
      <c r="C3" s="31" t="s">
        <v>98</v>
      </c>
      <c r="D3" s="31" t="s">
        <v>99</v>
      </c>
      <c r="E3" s="32">
        <v>1</v>
      </c>
      <c r="F3" s="32">
        <v>2</v>
      </c>
      <c r="G3" s="33" t="s">
        <v>100</v>
      </c>
      <c r="H3" s="32">
        <f>E3+F3</f>
        <v>3</v>
      </c>
      <c r="I3" s="32" t="s">
        <v>101</v>
      </c>
      <c r="J3" s="32" t="s">
        <v>102</v>
      </c>
      <c r="K3" s="37" t="s">
        <v>21</v>
      </c>
      <c r="L3" s="31" t="s">
        <v>73</v>
      </c>
      <c r="M3" s="31" t="s">
        <v>23</v>
      </c>
      <c r="N3" s="22">
        <v>1</v>
      </c>
      <c r="O3" s="27" t="s">
        <v>24</v>
      </c>
    </row>
    <row r="4" ht="51" customHeight="1" spans="1:15">
      <c r="A4" s="30">
        <v>2</v>
      </c>
      <c r="B4" s="31">
        <v>2104080511</v>
      </c>
      <c r="C4" s="31" t="s">
        <v>103</v>
      </c>
      <c r="D4" s="31" t="s">
        <v>104</v>
      </c>
      <c r="E4" s="32">
        <v>1</v>
      </c>
      <c r="F4" s="32">
        <v>2</v>
      </c>
      <c r="G4" s="34" t="s">
        <v>105</v>
      </c>
      <c r="H4" s="32">
        <f>E4+F4</f>
        <v>3</v>
      </c>
      <c r="I4" s="32" t="s">
        <v>106</v>
      </c>
      <c r="J4" s="32" t="s">
        <v>107</v>
      </c>
      <c r="K4" s="37" t="s">
        <v>21</v>
      </c>
      <c r="L4" s="31" t="s">
        <v>40</v>
      </c>
      <c r="M4" s="31" t="s">
        <v>23</v>
      </c>
      <c r="N4" s="22">
        <v>2</v>
      </c>
      <c r="O4" s="27" t="s">
        <v>24</v>
      </c>
    </row>
    <row r="5" ht="35" customHeight="1" spans="1:15">
      <c r="A5" s="30">
        <v>3</v>
      </c>
      <c r="B5" s="31">
        <v>2104080419</v>
      </c>
      <c r="C5" s="31" t="s">
        <v>108</v>
      </c>
      <c r="D5" s="31" t="s">
        <v>109</v>
      </c>
      <c r="E5" s="32">
        <v>1</v>
      </c>
      <c r="F5" s="32">
        <v>1</v>
      </c>
      <c r="G5" s="35" t="s">
        <v>110</v>
      </c>
      <c r="H5" s="32">
        <f>E5+F5</f>
        <v>2</v>
      </c>
      <c r="I5" s="32" t="s">
        <v>111</v>
      </c>
      <c r="J5" s="32" t="s">
        <v>112</v>
      </c>
      <c r="K5" s="37" t="s">
        <v>21</v>
      </c>
      <c r="L5" s="31" t="s">
        <v>22</v>
      </c>
      <c r="M5" s="31" t="s">
        <v>23</v>
      </c>
      <c r="N5" s="22">
        <v>3</v>
      </c>
      <c r="O5" s="27" t="s">
        <v>24</v>
      </c>
    </row>
    <row r="6" ht="35" customHeight="1" spans="1:15">
      <c r="A6" s="30">
        <v>4</v>
      </c>
      <c r="B6" s="31">
        <v>2104080701</v>
      </c>
      <c r="C6" s="31" t="s">
        <v>113</v>
      </c>
      <c r="D6" s="31" t="s">
        <v>104</v>
      </c>
      <c r="E6" s="32">
        <v>1</v>
      </c>
      <c r="F6" s="32">
        <v>1</v>
      </c>
      <c r="G6" s="33" t="s">
        <v>114</v>
      </c>
      <c r="H6" s="32">
        <f>E6+F6</f>
        <v>2</v>
      </c>
      <c r="I6" s="32" t="s">
        <v>115</v>
      </c>
      <c r="J6" s="32" t="s">
        <v>115</v>
      </c>
      <c r="K6" s="37" t="s">
        <v>21</v>
      </c>
      <c r="L6" s="31" t="s">
        <v>22</v>
      </c>
      <c r="M6" s="31" t="s">
        <v>23</v>
      </c>
      <c r="N6" s="22">
        <v>4</v>
      </c>
      <c r="O6" s="27" t="s">
        <v>24</v>
      </c>
    </row>
    <row r="7" ht="35" customHeight="1" spans="1:15">
      <c r="A7" s="30">
        <v>5</v>
      </c>
      <c r="B7" s="31">
        <v>2104080430</v>
      </c>
      <c r="C7" s="31" t="s">
        <v>116</v>
      </c>
      <c r="D7" s="31" t="s">
        <v>99</v>
      </c>
      <c r="E7" s="32">
        <v>1</v>
      </c>
      <c r="F7" s="32">
        <v>1</v>
      </c>
      <c r="G7" s="35" t="s">
        <v>117</v>
      </c>
      <c r="H7" s="32">
        <f>E7+F7</f>
        <v>2</v>
      </c>
      <c r="I7" s="32" t="s">
        <v>118</v>
      </c>
      <c r="J7" s="32" t="s">
        <v>119</v>
      </c>
      <c r="K7" s="37" t="s">
        <v>21</v>
      </c>
      <c r="L7" s="31" t="s">
        <v>22</v>
      </c>
      <c r="M7" s="31" t="s">
        <v>23</v>
      </c>
      <c r="N7" s="22">
        <v>5</v>
      </c>
      <c r="O7" s="27" t="s">
        <v>24</v>
      </c>
    </row>
    <row r="8" ht="35" customHeight="1" spans="1:15">
      <c r="A8" s="30">
        <v>6</v>
      </c>
      <c r="B8" s="31">
        <v>2104080311</v>
      </c>
      <c r="C8" s="31" t="s">
        <v>120</v>
      </c>
      <c r="D8" s="31" t="s">
        <v>99</v>
      </c>
      <c r="E8" s="32">
        <v>1</v>
      </c>
      <c r="F8" s="32">
        <v>1</v>
      </c>
      <c r="G8" s="35" t="s">
        <v>121</v>
      </c>
      <c r="H8" s="32">
        <f>E8+F8</f>
        <v>2</v>
      </c>
      <c r="I8" s="32" t="s">
        <v>122</v>
      </c>
      <c r="J8" s="32" t="s">
        <v>123</v>
      </c>
      <c r="K8" s="37" t="s">
        <v>21</v>
      </c>
      <c r="L8" s="31" t="s">
        <v>73</v>
      </c>
      <c r="M8" s="31" t="s">
        <v>23</v>
      </c>
      <c r="N8" s="22">
        <v>6</v>
      </c>
      <c r="O8" s="27" t="s">
        <v>24</v>
      </c>
    </row>
    <row r="9" ht="35" customHeight="1" spans="1:15">
      <c r="A9" s="30">
        <v>7</v>
      </c>
      <c r="B9" s="31">
        <v>2104080402</v>
      </c>
      <c r="C9" s="31" t="s">
        <v>124</v>
      </c>
      <c r="D9" s="31" t="s">
        <v>104</v>
      </c>
      <c r="E9" s="32">
        <v>1</v>
      </c>
      <c r="F9" s="32">
        <v>1</v>
      </c>
      <c r="G9" s="35" t="s">
        <v>125</v>
      </c>
      <c r="H9" s="32">
        <f>E9+F9</f>
        <v>2</v>
      </c>
      <c r="I9" s="32" t="s">
        <v>126</v>
      </c>
      <c r="J9" s="32" t="s">
        <v>127</v>
      </c>
      <c r="K9" s="37" t="s">
        <v>21</v>
      </c>
      <c r="L9" s="31" t="s">
        <v>22</v>
      </c>
      <c r="M9" s="31" t="s">
        <v>23</v>
      </c>
      <c r="N9" s="22">
        <v>7</v>
      </c>
      <c r="O9" s="27" t="s">
        <v>24</v>
      </c>
    </row>
    <row r="10" ht="35" customHeight="1" spans="1:15">
      <c r="A10" s="30">
        <v>8</v>
      </c>
      <c r="B10" s="31" t="s">
        <v>128</v>
      </c>
      <c r="C10" s="31" t="s">
        <v>129</v>
      </c>
      <c r="D10" s="31" t="s">
        <v>130</v>
      </c>
      <c r="E10" s="31">
        <v>1</v>
      </c>
      <c r="F10" s="31"/>
      <c r="G10" s="31"/>
      <c r="H10" s="31">
        <v>1</v>
      </c>
      <c r="I10" s="31" t="s">
        <v>119</v>
      </c>
      <c r="J10" s="31" t="s">
        <v>131</v>
      </c>
      <c r="K10" s="37" t="s">
        <v>21</v>
      </c>
      <c r="L10" s="31" t="s">
        <v>22</v>
      </c>
      <c r="M10" s="31" t="s">
        <v>23</v>
      </c>
      <c r="N10" s="22">
        <v>8</v>
      </c>
      <c r="O10" s="27" t="s">
        <v>24</v>
      </c>
    </row>
    <row r="11" ht="35" customHeight="1" spans="1:15">
      <c r="A11" s="30">
        <v>9</v>
      </c>
      <c r="B11" s="31">
        <v>2104080610</v>
      </c>
      <c r="C11" s="31" t="s">
        <v>132</v>
      </c>
      <c r="D11" s="31" t="s">
        <v>133</v>
      </c>
      <c r="E11" s="32">
        <v>1</v>
      </c>
      <c r="F11" s="32"/>
      <c r="G11" s="32"/>
      <c r="H11" s="32">
        <f>E11+F11</f>
        <v>1</v>
      </c>
      <c r="I11" s="32" t="s">
        <v>134</v>
      </c>
      <c r="J11" s="32" t="s">
        <v>135</v>
      </c>
      <c r="K11" s="37" t="s">
        <v>21</v>
      </c>
      <c r="L11" s="31" t="s">
        <v>22</v>
      </c>
      <c r="M11" s="31" t="s">
        <v>35</v>
      </c>
      <c r="N11" s="22">
        <v>9</v>
      </c>
      <c r="O11" s="27" t="s">
        <v>24</v>
      </c>
    </row>
    <row r="12" ht="35" customHeight="1" spans="1:15">
      <c r="A12" s="30">
        <v>10</v>
      </c>
      <c r="B12" s="31">
        <v>2123040321</v>
      </c>
      <c r="C12" s="31" t="s">
        <v>136</v>
      </c>
      <c r="D12" s="31" t="s">
        <v>104</v>
      </c>
      <c r="E12" s="32">
        <v>1</v>
      </c>
      <c r="F12" s="32"/>
      <c r="G12" s="32"/>
      <c r="H12" s="32">
        <f>E12+F12</f>
        <v>1</v>
      </c>
      <c r="I12" s="32" t="s">
        <v>137</v>
      </c>
      <c r="J12" s="32" t="s">
        <v>138</v>
      </c>
      <c r="K12" s="37" t="s">
        <v>21</v>
      </c>
      <c r="L12" s="31" t="s">
        <v>22</v>
      </c>
      <c r="M12" s="31" t="s">
        <v>23</v>
      </c>
      <c r="N12" s="22">
        <v>10</v>
      </c>
      <c r="O12" s="27" t="s">
        <v>24</v>
      </c>
    </row>
    <row r="13" ht="35" customHeight="1" spans="1:15">
      <c r="A13" s="30">
        <v>11</v>
      </c>
      <c r="B13" s="31">
        <v>2104080204</v>
      </c>
      <c r="C13" s="31" t="s">
        <v>139</v>
      </c>
      <c r="D13" s="31" t="s">
        <v>140</v>
      </c>
      <c r="E13" s="32">
        <v>1</v>
      </c>
      <c r="F13" s="32"/>
      <c r="G13" s="32"/>
      <c r="H13" s="32">
        <f>E13+F13</f>
        <v>1</v>
      </c>
      <c r="I13" s="32" t="s">
        <v>141</v>
      </c>
      <c r="J13" s="32" t="s">
        <v>142</v>
      </c>
      <c r="K13" s="37" t="s">
        <v>21</v>
      </c>
      <c r="L13" s="31" t="s">
        <v>22</v>
      </c>
      <c r="M13" s="31" t="s">
        <v>35</v>
      </c>
      <c r="N13" s="22">
        <v>11</v>
      </c>
      <c r="O13" s="27" t="s">
        <v>24</v>
      </c>
    </row>
    <row r="14" ht="35" customHeight="1" spans="1:15">
      <c r="A14" s="30">
        <v>12</v>
      </c>
      <c r="B14" s="31">
        <v>2104080607</v>
      </c>
      <c r="C14" s="31" t="s">
        <v>143</v>
      </c>
      <c r="D14" s="31" t="s">
        <v>133</v>
      </c>
      <c r="E14" s="32">
        <v>1</v>
      </c>
      <c r="F14" s="32"/>
      <c r="G14" s="32"/>
      <c r="H14" s="32">
        <f>E14+F14</f>
        <v>1</v>
      </c>
      <c r="I14" s="32" t="s">
        <v>144</v>
      </c>
      <c r="J14" s="32" t="s">
        <v>145</v>
      </c>
      <c r="K14" s="37" t="s">
        <v>21</v>
      </c>
      <c r="L14" s="31" t="s">
        <v>22</v>
      </c>
      <c r="M14" s="31" t="s">
        <v>23</v>
      </c>
      <c r="N14" s="22">
        <v>12</v>
      </c>
      <c r="O14" s="27" t="s">
        <v>24</v>
      </c>
    </row>
    <row r="15" ht="35" customHeight="1" spans="1:15">
      <c r="A15" s="30">
        <v>13</v>
      </c>
      <c r="B15" s="31">
        <v>2104080428</v>
      </c>
      <c r="C15" s="31" t="s">
        <v>146</v>
      </c>
      <c r="D15" s="31" t="s">
        <v>109</v>
      </c>
      <c r="E15" s="32">
        <v>1</v>
      </c>
      <c r="F15" s="32"/>
      <c r="G15" s="32"/>
      <c r="H15" s="32">
        <f>E15+F15</f>
        <v>1</v>
      </c>
      <c r="I15" s="32" t="s">
        <v>147</v>
      </c>
      <c r="J15" s="32" t="s">
        <v>148</v>
      </c>
      <c r="K15" s="37" t="s">
        <v>21</v>
      </c>
      <c r="L15" s="31" t="s">
        <v>22</v>
      </c>
      <c r="M15" s="31" t="s">
        <v>23</v>
      </c>
      <c r="N15" s="22">
        <v>13</v>
      </c>
      <c r="O15" s="27" t="s">
        <v>24</v>
      </c>
    </row>
    <row r="16" ht="35" customHeight="1" spans="1:15">
      <c r="A16" s="30">
        <v>14</v>
      </c>
      <c r="B16" s="31">
        <v>2110020111</v>
      </c>
      <c r="C16" s="31" t="s">
        <v>149</v>
      </c>
      <c r="D16" s="31" t="s">
        <v>133</v>
      </c>
      <c r="E16" s="32">
        <v>1</v>
      </c>
      <c r="F16" s="32"/>
      <c r="G16" s="32"/>
      <c r="H16" s="32">
        <f>E16+F16</f>
        <v>1</v>
      </c>
      <c r="I16" s="32" t="s">
        <v>150</v>
      </c>
      <c r="J16" s="32" t="s">
        <v>151</v>
      </c>
      <c r="K16" s="37" t="s">
        <v>21</v>
      </c>
      <c r="L16" s="31" t="s">
        <v>73</v>
      </c>
      <c r="M16" s="31" t="s">
        <v>23</v>
      </c>
      <c r="N16" s="22">
        <v>14</v>
      </c>
      <c r="O16" s="27" t="s">
        <v>24</v>
      </c>
    </row>
    <row r="17" ht="35" customHeight="1" spans="1:15">
      <c r="A17" s="30">
        <v>15</v>
      </c>
      <c r="B17" s="31">
        <v>2104080401</v>
      </c>
      <c r="C17" s="31" t="s">
        <v>152</v>
      </c>
      <c r="D17" s="31" t="s">
        <v>104</v>
      </c>
      <c r="E17" s="32">
        <v>1</v>
      </c>
      <c r="F17" s="32"/>
      <c r="G17" s="32"/>
      <c r="H17" s="32">
        <f>E17+F17</f>
        <v>1</v>
      </c>
      <c r="I17" s="32" t="s">
        <v>153</v>
      </c>
      <c r="J17" s="32" t="s">
        <v>154</v>
      </c>
      <c r="K17" s="37" t="s">
        <v>21</v>
      </c>
      <c r="L17" s="31" t="s">
        <v>22</v>
      </c>
      <c r="M17" s="31" t="s">
        <v>23</v>
      </c>
      <c r="N17" s="22">
        <v>15</v>
      </c>
      <c r="O17" s="27" t="s">
        <v>24</v>
      </c>
    </row>
    <row r="18" ht="35" customHeight="1" spans="1:15">
      <c r="A18" s="30">
        <v>16</v>
      </c>
      <c r="B18" s="32">
        <v>2104080341</v>
      </c>
      <c r="C18" s="32" t="s">
        <v>155</v>
      </c>
      <c r="D18" s="32" t="s">
        <v>109</v>
      </c>
      <c r="E18" s="32">
        <v>1</v>
      </c>
      <c r="F18" s="32"/>
      <c r="G18" s="32"/>
      <c r="H18" s="32">
        <f>E18+F18</f>
        <v>1</v>
      </c>
      <c r="I18" s="32" t="s">
        <v>156</v>
      </c>
      <c r="J18" s="32" t="s">
        <v>157</v>
      </c>
      <c r="K18" s="38" t="s">
        <v>158</v>
      </c>
      <c r="L18" s="31" t="s">
        <v>22</v>
      </c>
      <c r="M18" s="31" t="s">
        <v>35</v>
      </c>
      <c r="N18" s="22">
        <v>16</v>
      </c>
      <c r="O18" s="18" t="s">
        <v>159</v>
      </c>
    </row>
    <row r="19" ht="35" customHeight="1" spans="1:15">
      <c r="A19" s="30">
        <v>17</v>
      </c>
      <c r="B19" s="32">
        <v>2104080202</v>
      </c>
      <c r="C19" s="32" t="s">
        <v>160</v>
      </c>
      <c r="D19" s="32" t="s">
        <v>140</v>
      </c>
      <c r="E19" s="32">
        <v>1</v>
      </c>
      <c r="F19" s="32"/>
      <c r="G19" s="32"/>
      <c r="H19" s="32">
        <f>E19+F19</f>
        <v>1</v>
      </c>
      <c r="I19" s="32" t="s">
        <v>161</v>
      </c>
      <c r="J19" s="32" t="s">
        <v>162</v>
      </c>
      <c r="K19" s="39" t="s">
        <v>158</v>
      </c>
      <c r="L19" s="31" t="s">
        <v>22</v>
      </c>
      <c r="M19" s="31" t="s">
        <v>23</v>
      </c>
      <c r="N19" s="22">
        <v>17</v>
      </c>
      <c r="O19" s="40" t="s">
        <v>159</v>
      </c>
    </row>
    <row r="20" ht="59" customHeight="1" spans="1:15">
      <c r="A20" s="24" t="s">
        <v>96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ht="35" customHeight="1"/>
  </sheetData>
  <mergeCells count="2">
    <mergeCell ref="A1:O1"/>
    <mergeCell ref="A20:O2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topLeftCell="A11" workbookViewId="0">
      <selection activeCell="A22" sqref="A22:O22"/>
    </sheetView>
  </sheetViews>
  <sheetFormatPr defaultColWidth="9" defaultRowHeight="13.5"/>
  <cols>
    <col min="2" max="2" width="12.75" customWidth="1"/>
    <col min="7" max="7" width="60.625" customWidth="1"/>
    <col min="9" max="9" width="16.75" customWidth="1"/>
    <col min="10" max="10" width="15.125" customWidth="1"/>
    <col min="13" max="13" width="18.75" customWidth="1"/>
    <col min="14" max="14" width="13.5" customWidth="1"/>
    <col min="15" max="15" width="16" customWidth="1"/>
  </cols>
  <sheetData>
    <row r="1" ht="18.75" spans="1:15">
      <c r="A1" s="1" t="s">
        <v>163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1"/>
    </row>
    <row r="2" ht="42.75" spans="1:1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5" t="s">
        <v>9</v>
      </c>
      <c r="J2" s="5" t="s">
        <v>10</v>
      </c>
      <c r="K2" s="5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ht="35" customHeight="1" spans="1:15">
      <c r="A3" s="16">
        <v>1</v>
      </c>
      <c r="B3" s="16">
        <v>2204080814</v>
      </c>
      <c r="C3" s="16" t="s">
        <v>164</v>
      </c>
      <c r="D3" s="16" t="s">
        <v>165</v>
      </c>
      <c r="E3" s="16">
        <v>1</v>
      </c>
      <c r="F3" s="16">
        <v>2</v>
      </c>
      <c r="G3" s="17" t="s">
        <v>166</v>
      </c>
      <c r="H3" s="16">
        <f t="shared" ref="H3:H14" si="0">E3+F3</f>
        <v>3</v>
      </c>
      <c r="I3" s="16" t="s">
        <v>167</v>
      </c>
      <c r="J3" s="16" t="s">
        <v>168</v>
      </c>
      <c r="K3" s="26" t="s">
        <v>21</v>
      </c>
      <c r="L3" s="16" t="s">
        <v>22</v>
      </c>
      <c r="M3" s="16" t="s">
        <v>35</v>
      </c>
      <c r="N3" s="22">
        <v>1</v>
      </c>
      <c r="O3" s="27" t="s">
        <v>24</v>
      </c>
    </row>
    <row r="4" ht="35" customHeight="1" spans="1:15">
      <c r="A4" s="16">
        <v>2</v>
      </c>
      <c r="B4" s="16">
        <v>2204080515</v>
      </c>
      <c r="C4" s="16" t="s">
        <v>169</v>
      </c>
      <c r="D4" s="16" t="s">
        <v>170</v>
      </c>
      <c r="E4" s="16">
        <v>1</v>
      </c>
      <c r="F4" s="16">
        <v>1</v>
      </c>
      <c r="G4" s="17" t="s">
        <v>171</v>
      </c>
      <c r="H4" s="16">
        <f t="shared" si="0"/>
        <v>2</v>
      </c>
      <c r="I4" s="16" t="s">
        <v>172</v>
      </c>
      <c r="J4" s="16" t="s">
        <v>173</v>
      </c>
      <c r="K4" s="26" t="s">
        <v>21</v>
      </c>
      <c r="L4" s="16" t="s">
        <v>22</v>
      </c>
      <c r="M4" s="16" t="s">
        <v>35</v>
      </c>
      <c r="N4" s="22">
        <v>2</v>
      </c>
      <c r="O4" s="27" t="s">
        <v>24</v>
      </c>
    </row>
    <row r="5" ht="35" customHeight="1" spans="1:15">
      <c r="A5" s="16">
        <v>3</v>
      </c>
      <c r="B5" s="16">
        <v>2104080128</v>
      </c>
      <c r="C5" s="16" t="s">
        <v>174</v>
      </c>
      <c r="D5" s="16" t="s">
        <v>175</v>
      </c>
      <c r="E5" s="16">
        <v>1</v>
      </c>
      <c r="F5" s="16"/>
      <c r="G5" s="18"/>
      <c r="H5" s="16">
        <f t="shared" si="0"/>
        <v>1</v>
      </c>
      <c r="I5" s="16" t="s">
        <v>176</v>
      </c>
      <c r="J5" s="16" t="s">
        <v>177</v>
      </c>
      <c r="K5" s="26" t="s">
        <v>21</v>
      </c>
      <c r="L5" s="16" t="s">
        <v>22</v>
      </c>
      <c r="M5" s="16" t="s">
        <v>35</v>
      </c>
      <c r="N5" s="22">
        <v>3</v>
      </c>
      <c r="O5" s="27" t="s">
        <v>24</v>
      </c>
    </row>
    <row r="6" ht="35" customHeight="1" spans="1:15">
      <c r="A6" s="16">
        <v>4</v>
      </c>
      <c r="B6" s="16">
        <v>2204080726</v>
      </c>
      <c r="C6" s="16" t="s">
        <v>178</v>
      </c>
      <c r="D6" s="16" t="s">
        <v>179</v>
      </c>
      <c r="E6" s="16">
        <v>1</v>
      </c>
      <c r="F6" s="16"/>
      <c r="G6" s="17"/>
      <c r="H6" s="16">
        <f t="shared" si="0"/>
        <v>1</v>
      </c>
      <c r="I6" s="16" t="s">
        <v>180</v>
      </c>
      <c r="J6" s="16" t="s">
        <v>181</v>
      </c>
      <c r="K6" s="26" t="s">
        <v>21</v>
      </c>
      <c r="L6" s="16" t="s">
        <v>22</v>
      </c>
      <c r="M6" s="16" t="s">
        <v>23</v>
      </c>
      <c r="N6" s="22">
        <v>4</v>
      </c>
      <c r="O6" s="27" t="s">
        <v>24</v>
      </c>
    </row>
    <row r="7" ht="35" customHeight="1" spans="1:15">
      <c r="A7" s="16">
        <v>5</v>
      </c>
      <c r="B7" s="16">
        <v>2204080440</v>
      </c>
      <c r="C7" s="16" t="s">
        <v>182</v>
      </c>
      <c r="D7" s="16" t="s">
        <v>175</v>
      </c>
      <c r="E7" s="16">
        <v>1</v>
      </c>
      <c r="F7" s="16"/>
      <c r="G7" s="17"/>
      <c r="H7" s="16">
        <f t="shared" si="0"/>
        <v>1</v>
      </c>
      <c r="I7" s="16" t="s">
        <v>183</v>
      </c>
      <c r="J7" s="16" t="s">
        <v>184</v>
      </c>
      <c r="K7" s="26" t="s">
        <v>21</v>
      </c>
      <c r="L7" s="16" t="s">
        <v>22</v>
      </c>
      <c r="M7" s="16" t="s">
        <v>23</v>
      </c>
      <c r="N7" s="22">
        <v>5</v>
      </c>
      <c r="O7" s="27" t="s">
        <v>24</v>
      </c>
    </row>
    <row r="8" ht="35" customHeight="1" spans="1:15">
      <c r="A8" s="16">
        <v>6</v>
      </c>
      <c r="B8" s="16">
        <v>2204080707</v>
      </c>
      <c r="C8" s="16" t="s">
        <v>185</v>
      </c>
      <c r="D8" s="16" t="s">
        <v>179</v>
      </c>
      <c r="E8" s="16">
        <v>1</v>
      </c>
      <c r="F8" s="16"/>
      <c r="G8" s="17"/>
      <c r="H8" s="16">
        <f t="shared" si="0"/>
        <v>1</v>
      </c>
      <c r="I8" s="16" t="s">
        <v>186</v>
      </c>
      <c r="J8" s="16" t="s">
        <v>167</v>
      </c>
      <c r="K8" s="26" t="s">
        <v>21</v>
      </c>
      <c r="L8" s="16" t="s">
        <v>22</v>
      </c>
      <c r="M8" s="16" t="s">
        <v>187</v>
      </c>
      <c r="N8" s="22">
        <v>6</v>
      </c>
      <c r="O8" s="27" t="s">
        <v>24</v>
      </c>
    </row>
    <row r="9" ht="35" customHeight="1" spans="1:15">
      <c r="A9" s="16">
        <v>7</v>
      </c>
      <c r="B9" s="16">
        <v>2204080622</v>
      </c>
      <c r="C9" s="16" t="s">
        <v>188</v>
      </c>
      <c r="D9" s="16" t="s">
        <v>179</v>
      </c>
      <c r="E9" s="16">
        <v>1</v>
      </c>
      <c r="F9" s="16"/>
      <c r="G9" s="19"/>
      <c r="H9" s="16">
        <f t="shared" si="0"/>
        <v>1</v>
      </c>
      <c r="I9" s="16" t="s">
        <v>189</v>
      </c>
      <c r="J9" s="16" t="s">
        <v>190</v>
      </c>
      <c r="K9" s="26" t="s">
        <v>21</v>
      </c>
      <c r="L9" s="16" t="s">
        <v>73</v>
      </c>
      <c r="M9" s="16" t="s">
        <v>23</v>
      </c>
      <c r="N9" s="22">
        <v>7</v>
      </c>
      <c r="O9" s="27" t="s">
        <v>24</v>
      </c>
    </row>
    <row r="10" ht="35" customHeight="1" spans="1:15">
      <c r="A10" s="16">
        <v>8</v>
      </c>
      <c r="B10" s="16">
        <v>2204080302</v>
      </c>
      <c r="C10" s="16" t="s">
        <v>191</v>
      </c>
      <c r="D10" s="20" t="s">
        <v>192</v>
      </c>
      <c r="E10" s="16">
        <v>1</v>
      </c>
      <c r="F10" s="16"/>
      <c r="G10" s="18"/>
      <c r="H10" s="16">
        <f t="shared" si="0"/>
        <v>1</v>
      </c>
      <c r="I10" s="16" t="s">
        <v>193</v>
      </c>
      <c r="J10" s="16" t="s">
        <v>194</v>
      </c>
      <c r="K10" s="26" t="s">
        <v>21</v>
      </c>
      <c r="L10" s="16" t="s">
        <v>22</v>
      </c>
      <c r="M10" s="16" t="s">
        <v>35</v>
      </c>
      <c r="N10" s="22">
        <v>8</v>
      </c>
      <c r="O10" s="27" t="s">
        <v>24</v>
      </c>
    </row>
    <row r="11" ht="35" customHeight="1" spans="1:15">
      <c r="A11" s="16">
        <v>14</v>
      </c>
      <c r="B11" s="16" t="s">
        <v>195</v>
      </c>
      <c r="C11" s="16" t="s">
        <v>196</v>
      </c>
      <c r="D11" s="16" t="s">
        <v>170</v>
      </c>
      <c r="E11" s="16">
        <v>1</v>
      </c>
      <c r="F11" s="21"/>
      <c r="G11" s="21"/>
      <c r="H11" s="22">
        <v>1</v>
      </c>
      <c r="I11" s="28" t="s">
        <v>197</v>
      </c>
      <c r="J11" s="28" t="s">
        <v>198</v>
      </c>
      <c r="K11" s="26" t="s">
        <v>21</v>
      </c>
      <c r="L11" s="16" t="s">
        <v>22</v>
      </c>
      <c r="M11" s="28" t="s">
        <v>23</v>
      </c>
      <c r="N11" s="22">
        <v>9</v>
      </c>
      <c r="O11" s="27" t="s">
        <v>24</v>
      </c>
    </row>
    <row r="12" ht="35" customHeight="1" spans="1:15">
      <c r="A12" s="16">
        <v>13</v>
      </c>
      <c r="B12" s="16" t="s">
        <v>199</v>
      </c>
      <c r="C12" s="16" t="s">
        <v>200</v>
      </c>
      <c r="D12" s="16" t="s">
        <v>201</v>
      </c>
      <c r="E12" s="16">
        <v>1</v>
      </c>
      <c r="F12" s="21"/>
      <c r="G12" s="21"/>
      <c r="H12" s="22">
        <v>1</v>
      </c>
      <c r="I12" s="28" t="s">
        <v>202</v>
      </c>
      <c r="J12" s="28" t="s">
        <v>203</v>
      </c>
      <c r="K12" s="26" t="s">
        <v>21</v>
      </c>
      <c r="L12" s="16" t="s">
        <v>22</v>
      </c>
      <c r="M12" s="28" t="s">
        <v>23</v>
      </c>
      <c r="N12" s="22">
        <v>10</v>
      </c>
      <c r="O12" s="27" t="s">
        <v>24</v>
      </c>
    </row>
    <row r="13" ht="35" customHeight="1" spans="1:15">
      <c r="A13" s="16">
        <v>9</v>
      </c>
      <c r="B13" s="16">
        <v>2204080719</v>
      </c>
      <c r="C13" s="16" t="s">
        <v>204</v>
      </c>
      <c r="D13" s="16" t="s">
        <v>205</v>
      </c>
      <c r="E13" s="16">
        <v>1</v>
      </c>
      <c r="F13" s="16"/>
      <c r="G13" s="17"/>
      <c r="H13" s="16">
        <f>E13+F13</f>
        <v>1</v>
      </c>
      <c r="I13" s="16" t="s">
        <v>206</v>
      </c>
      <c r="J13" s="16" t="s">
        <v>207</v>
      </c>
      <c r="K13" s="26" t="s">
        <v>21</v>
      </c>
      <c r="L13" s="16" t="s">
        <v>22</v>
      </c>
      <c r="M13" s="16" t="s">
        <v>23</v>
      </c>
      <c r="N13" s="22">
        <v>11</v>
      </c>
      <c r="O13" s="27" t="s">
        <v>24</v>
      </c>
    </row>
    <row r="14" ht="35" customHeight="1" spans="1:15">
      <c r="A14" s="16">
        <v>10</v>
      </c>
      <c r="B14" s="16">
        <v>2223040205</v>
      </c>
      <c r="C14" s="16" t="s">
        <v>208</v>
      </c>
      <c r="D14" s="16" t="s">
        <v>165</v>
      </c>
      <c r="E14" s="16">
        <v>1</v>
      </c>
      <c r="F14" s="16"/>
      <c r="G14" s="17"/>
      <c r="H14" s="16">
        <f>E14+F14</f>
        <v>1</v>
      </c>
      <c r="I14" s="16" t="s">
        <v>209</v>
      </c>
      <c r="J14" s="16" t="s">
        <v>210</v>
      </c>
      <c r="K14" s="26" t="s">
        <v>21</v>
      </c>
      <c r="L14" s="16" t="s">
        <v>22</v>
      </c>
      <c r="M14" s="16" t="s">
        <v>23</v>
      </c>
      <c r="N14" s="22">
        <v>12</v>
      </c>
      <c r="O14" s="27" t="s">
        <v>24</v>
      </c>
    </row>
    <row r="15" ht="35" customHeight="1" spans="1:15">
      <c r="A15" s="16">
        <v>11</v>
      </c>
      <c r="B15" s="16">
        <v>2204080234</v>
      </c>
      <c r="C15" s="16" t="s">
        <v>211</v>
      </c>
      <c r="D15" s="16" t="s">
        <v>205</v>
      </c>
      <c r="E15" s="16">
        <v>1</v>
      </c>
      <c r="F15" s="16"/>
      <c r="G15" s="17"/>
      <c r="H15" s="16">
        <f>E15+F15</f>
        <v>1</v>
      </c>
      <c r="I15" s="16" t="s">
        <v>212</v>
      </c>
      <c r="J15" s="16" t="s">
        <v>213</v>
      </c>
      <c r="K15" s="26" t="s">
        <v>21</v>
      </c>
      <c r="L15" s="16" t="s">
        <v>22</v>
      </c>
      <c r="M15" s="16" t="s">
        <v>23</v>
      </c>
      <c r="N15" s="22">
        <v>13</v>
      </c>
      <c r="O15" s="27" t="s">
        <v>24</v>
      </c>
    </row>
    <row r="16" ht="35" customHeight="1" spans="1:15">
      <c r="A16" s="16">
        <v>12</v>
      </c>
      <c r="B16" s="16" t="s">
        <v>214</v>
      </c>
      <c r="C16" s="16" t="s">
        <v>215</v>
      </c>
      <c r="D16" s="16" t="s">
        <v>216</v>
      </c>
      <c r="E16" s="16">
        <v>1</v>
      </c>
      <c r="F16" s="22">
        <v>1</v>
      </c>
      <c r="G16" s="21" t="s">
        <v>217</v>
      </c>
      <c r="H16" s="22">
        <v>2</v>
      </c>
      <c r="I16" s="28" t="s">
        <v>218</v>
      </c>
      <c r="J16" s="28" t="s">
        <v>206</v>
      </c>
      <c r="K16" s="26" t="s">
        <v>21</v>
      </c>
      <c r="L16" s="16" t="s">
        <v>22</v>
      </c>
      <c r="M16" s="28" t="s">
        <v>23</v>
      </c>
      <c r="N16" s="22">
        <v>14</v>
      </c>
      <c r="O16" s="27" t="s">
        <v>24</v>
      </c>
    </row>
    <row r="17" ht="35" customHeight="1" spans="1:15">
      <c r="A17" s="16">
        <v>18</v>
      </c>
      <c r="B17" s="16" t="s">
        <v>219</v>
      </c>
      <c r="C17" s="16" t="s">
        <v>220</v>
      </c>
      <c r="D17" s="16" t="s">
        <v>192</v>
      </c>
      <c r="E17" s="16">
        <v>1</v>
      </c>
      <c r="F17" s="16">
        <v>1</v>
      </c>
      <c r="G17" s="23" t="s">
        <v>221</v>
      </c>
      <c r="H17" s="16">
        <v>2</v>
      </c>
      <c r="I17" s="16" t="s">
        <v>222</v>
      </c>
      <c r="J17" s="16" t="s">
        <v>223</v>
      </c>
      <c r="K17" s="29" t="s">
        <v>158</v>
      </c>
      <c r="L17" s="16" t="s">
        <v>40</v>
      </c>
      <c r="M17" s="28" t="s">
        <v>35</v>
      </c>
      <c r="N17" s="22">
        <v>15</v>
      </c>
      <c r="O17" s="18" t="s">
        <v>159</v>
      </c>
    </row>
    <row r="18" ht="35" customHeight="1" spans="1:15">
      <c r="A18" s="16">
        <v>16</v>
      </c>
      <c r="B18" s="16">
        <v>2204080737</v>
      </c>
      <c r="C18" s="16" t="s">
        <v>224</v>
      </c>
      <c r="D18" s="16" t="s">
        <v>225</v>
      </c>
      <c r="E18" s="16">
        <v>1</v>
      </c>
      <c r="F18" s="16">
        <v>1</v>
      </c>
      <c r="G18" s="23" t="s">
        <v>226</v>
      </c>
      <c r="H18" s="16">
        <f>E18+F18</f>
        <v>2</v>
      </c>
      <c r="I18" s="16" t="s">
        <v>227</v>
      </c>
      <c r="J18" s="16" t="s">
        <v>228</v>
      </c>
      <c r="K18" s="29" t="s">
        <v>158</v>
      </c>
      <c r="L18" s="16" t="s">
        <v>22</v>
      </c>
      <c r="M18" s="16" t="s">
        <v>35</v>
      </c>
      <c r="N18" s="22">
        <v>16</v>
      </c>
      <c r="O18" s="18" t="s">
        <v>159</v>
      </c>
    </row>
    <row r="19" ht="35" customHeight="1" spans="1:15">
      <c r="A19" s="16">
        <v>15</v>
      </c>
      <c r="B19" s="16" t="s">
        <v>229</v>
      </c>
      <c r="C19" s="16" t="s">
        <v>230</v>
      </c>
      <c r="D19" s="16" t="s">
        <v>192</v>
      </c>
      <c r="E19" s="16">
        <v>1</v>
      </c>
      <c r="F19" s="16"/>
      <c r="G19" s="16"/>
      <c r="H19" s="16">
        <v>1</v>
      </c>
      <c r="I19" s="16" t="s">
        <v>231</v>
      </c>
      <c r="J19" s="16" t="s">
        <v>232</v>
      </c>
      <c r="K19" s="29" t="s">
        <v>158</v>
      </c>
      <c r="L19" s="16" t="s">
        <v>22</v>
      </c>
      <c r="M19" s="16" t="s">
        <v>35</v>
      </c>
      <c r="N19" s="22">
        <v>17</v>
      </c>
      <c r="O19" s="18" t="s">
        <v>159</v>
      </c>
    </row>
    <row r="20" ht="35" customHeight="1" spans="1:15">
      <c r="A20" s="16">
        <v>17</v>
      </c>
      <c r="B20" s="16" t="s">
        <v>233</v>
      </c>
      <c r="C20" s="16" t="s">
        <v>234</v>
      </c>
      <c r="D20" s="16" t="s">
        <v>175</v>
      </c>
      <c r="E20" s="16">
        <v>1</v>
      </c>
      <c r="F20" s="16"/>
      <c r="G20" s="16"/>
      <c r="H20" s="16">
        <v>1</v>
      </c>
      <c r="I20" s="16" t="s">
        <v>235</v>
      </c>
      <c r="J20" s="16" t="s">
        <v>236</v>
      </c>
      <c r="K20" s="29" t="s">
        <v>158</v>
      </c>
      <c r="L20" s="16" t="s">
        <v>22</v>
      </c>
      <c r="M20" s="16" t="s">
        <v>35</v>
      </c>
      <c r="N20" s="22">
        <v>18</v>
      </c>
      <c r="O20" s="18" t="s">
        <v>159</v>
      </c>
    </row>
    <row r="21" ht="35" customHeight="1" spans="1:15">
      <c r="A21" s="16">
        <v>19</v>
      </c>
      <c r="B21" s="16" t="s">
        <v>237</v>
      </c>
      <c r="C21" s="16" t="s">
        <v>238</v>
      </c>
      <c r="D21" s="16" t="s">
        <v>225</v>
      </c>
      <c r="E21" s="16">
        <v>1</v>
      </c>
      <c r="F21" s="16"/>
      <c r="G21" s="16"/>
      <c r="H21" s="16">
        <v>1</v>
      </c>
      <c r="I21" s="16" t="s">
        <v>239</v>
      </c>
      <c r="J21" s="16" t="s">
        <v>239</v>
      </c>
      <c r="K21" s="29" t="s">
        <v>158</v>
      </c>
      <c r="L21" s="16" t="s">
        <v>22</v>
      </c>
      <c r="M21" s="28" t="s">
        <v>35</v>
      </c>
      <c r="N21" s="22">
        <v>19</v>
      </c>
      <c r="O21" s="18" t="s">
        <v>159</v>
      </c>
    </row>
    <row r="22" ht="53" customHeight="1" spans="1:15">
      <c r="A22" s="24" t="s">
        <v>96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ht="35" customHeight="1"/>
    <row r="24" ht="35" customHeight="1"/>
  </sheetData>
  <mergeCells count="2">
    <mergeCell ref="A1:O1"/>
    <mergeCell ref="A22:O2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selection activeCell="F17" sqref="F17"/>
    </sheetView>
  </sheetViews>
  <sheetFormatPr defaultColWidth="9" defaultRowHeight="13.5"/>
  <cols>
    <col min="2" max="2" width="13.875" customWidth="1"/>
    <col min="7" max="7" width="29" customWidth="1"/>
    <col min="13" max="13" width="16.375" customWidth="1"/>
    <col min="14" max="14" width="10.125" customWidth="1"/>
    <col min="15" max="15" width="19.875" customWidth="1"/>
  </cols>
  <sheetData>
    <row r="1" ht="40" customHeight="1" spans="1:15">
      <c r="A1" s="1" t="s">
        <v>240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1"/>
    </row>
    <row r="2" ht="57" spans="1:1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5" t="s">
        <v>9</v>
      </c>
      <c r="J2" s="5" t="s">
        <v>10</v>
      </c>
      <c r="K2" s="5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ht="35" customHeight="1" spans="1:15">
      <c r="A3" s="6">
        <v>1</v>
      </c>
      <c r="B3" s="6">
        <v>2020100723</v>
      </c>
      <c r="C3" s="6" t="s">
        <v>241</v>
      </c>
      <c r="D3" s="6" t="s">
        <v>71</v>
      </c>
      <c r="E3" s="6">
        <v>1</v>
      </c>
      <c r="F3" s="6"/>
      <c r="G3" s="7"/>
      <c r="H3" s="6">
        <f t="shared" ref="H3:H13" si="0">E3+F3</f>
        <v>1</v>
      </c>
      <c r="I3" s="6" t="s">
        <v>242</v>
      </c>
      <c r="J3" s="6" t="s">
        <v>243</v>
      </c>
      <c r="K3" s="6" t="s">
        <v>21</v>
      </c>
      <c r="L3" s="6" t="s">
        <v>22</v>
      </c>
      <c r="M3" s="6" t="s">
        <v>23</v>
      </c>
      <c r="N3" s="12">
        <v>1</v>
      </c>
      <c r="O3" s="13" t="s">
        <v>24</v>
      </c>
    </row>
    <row r="4" ht="35" customHeight="1" spans="1:15">
      <c r="A4" s="6">
        <v>2</v>
      </c>
      <c r="B4" s="6">
        <v>2004080336</v>
      </c>
      <c r="C4" s="6" t="s">
        <v>244</v>
      </c>
      <c r="D4" s="6" t="s">
        <v>89</v>
      </c>
      <c r="E4" s="6">
        <v>1</v>
      </c>
      <c r="F4" s="6"/>
      <c r="G4" s="7"/>
      <c r="H4" s="6">
        <f t="shared" si="0"/>
        <v>1</v>
      </c>
      <c r="I4" s="6" t="s">
        <v>245</v>
      </c>
      <c r="J4" s="6" t="s">
        <v>246</v>
      </c>
      <c r="K4" s="6" t="s">
        <v>21</v>
      </c>
      <c r="L4" s="6" t="s">
        <v>40</v>
      </c>
      <c r="M4" s="6" t="s">
        <v>23</v>
      </c>
      <c r="N4" s="12">
        <v>2</v>
      </c>
      <c r="O4" s="13" t="s">
        <v>24</v>
      </c>
    </row>
    <row r="5" ht="35" customHeight="1" spans="1:15">
      <c r="A5" s="6">
        <v>3</v>
      </c>
      <c r="B5" s="6">
        <v>2004080302</v>
      </c>
      <c r="C5" s="6" t="s">
        <v>247</v>
      </c>
      <c r="D5" s="6" t="s">
        <v>89</v>
      </c>
      <c r="E5" s="6">
        <v>1</v>
      </c>
      <c r="F5" s="6"/>
      <c r="G5" s="7"/>
      <c r="H5" s="6">
        <f t="shared" si="0"/>
        <v>1</v>
      </c>
      <c r="I5" s="6" t="s">
        <v>248</v>
      </c>
      <c r="J5" s="6" t="s">
        <v>249</v>
      </c>
      <c r="K5" s="6" t="s">
        <v>21</v>
      </c>
      <c r="L5" s="6" t="s">
        <v>22</v>
      </c>
      <c r="M5" s="6" t="s">
        <v>23</v>
      </c>
      <c r="N5" s="12">
        <v>3</v>
      </c>
      <c r="O5" s="13" t="s">
        <v>24</v>
      </c>
    </row>
    <row r="6" ht="35" customHeight="1" spans="1:15">
      <c r="A6" s="8">
        <v>4</v>
      </c>
      <c r="B6" s="8">
        <v>2004080504</v>
      </c>
      <c r="C6" s="8" t="s">
        <v>250</v>
      </c>
      <c r="D6" s="8" t="s">
        <v>26</v>
      </c>
      <c r="E6" s="8">
        <v>1</v>
      </c>
      <c r="F6" s="8"/>
      <c r="G6" s="9"/>
      <c r="H6" s="8">
        <f t="shared" si="0"/>
        <v>1</v>
      </c>
      <c r="I6" s="8" t="s">
        <v>251</v>
      </c>
      <c r="J6" s="8" t="s">
        <v>252</v>
      </c>
      <c r="K6" s="8" t="s">
        <v>21</v>
      </c>
      <c r="L6" s="8" t="s">
        <v>22</v>
      </c>
      <c r="M6" s="8" t="s">
        <v>23</v>
      </c>
      <c r="N6" s="14">
        <v>4</v>
      </c>
      <c r="O6" s="15" t="s">
        <v>253</v>
      </c>
    </row>
    <row r="7" ht="35" customHeight="1" spans="1:15">
      <c r="A7" s="8">
        <v>5</v>
      </c>
      <c r="B7" s="8">
        <v>2004080401</v>
      </c>
      <c r="C7" s="8" t="s">
        <v>254</v>
      </c>
      <c r="D7" s="8" t="s">
        <v>47</v>
      </c>
      <c r="E7" s="8">
        <v>1</v>
      </c>
      <c r="F7" s="8"/>
      <c r="G7" s="9"/>
      <c r="H7" s="8">
        <f t="shared" si="0"/>
        <v>1</v>
      </c>
      <c r="I7" s="8" t="s">
        <v>255</v>
      </c>
      <c r="J7" s="8" t="s">
        <v>256</v>
      </c>
      <c r="K7" s="8" t="s">
        <v>21</v>
      </c>
      <c r="L7" s="8" t="s">
        <v>22</v>
      </c>
      <c r="M7" s="8" t="s">
        <v>23</v>
      </c>
      <c r="N7" s="14">
        <v>5</v>
      </c>
      <c r="O7" s="15" t="s">
        <v>253</v>
      </c>
    </row>
    <row r="8" ht="35" customHeight="1" spans="1:15">
      <c r="A8" s="8">
        <v>6</v>
      </c>
      <c r="B8" s="8">
        <v>2004080108</v>
      </c>
      <c r="C8" s="8" t="s">
        <v>257</v>
      </c>
      <c r="D8" s="8" t="s">
        <v>31</v>
      </c>
      <c r="E8" s="8">
        <v>1</v>
      </c>
      <c r="F8" s="8"/>
      <c r="G8" s="8"/>
      <c r="H8" s="8">
        <f t="shared" si="0"/>
        <v>1</v>
      </c>
      <c r="I8" s="8" t="s">
        <v>258</v>
      </c>
      <c r="J8" s="8" t="s">
        <v>259</v>
      </c>
      <c r="K8" s="8" t="s">
        <v>21</v>
      </c>
      <c r="L8" s="8" t="s">
        <v>22</v>
      </c>
      <c r="M8" s="8" t="s">
        <v>35</v>
      </c>
      <c r="N8" s="14">
        <v>6</v>
      </c>
      <c r="O8" s="15" t="s">
        <v>253</v>
      </c>
    </row>
    <row r="9" ht="35" customHeight="1" spans="1:15">
      <c r="A9" s="8">
        <v>7</v>
      </c>
      <c r="B9" s="8">
        <v>2023040407</v>
      </c>
      <c r="C9" s="8" t="s">
        <v>260</v>
      </c>
      <c r="D9" s="8" t="s">
        <v>26</v>
      </c>
      <c r="E9" s="8">
        <v>1</v>
      </c>
      <c r="F9" s="8">
        <v>1</v>
      </c>
      <c r="G9" s="10" t="s">
        <v>261</v>
      </c>
      <c r="H9" s="8">
        <f t="shared" si="0"/>
        <v>2</v>
      </c>
      <c r="I9" s="8" t="s">
        <v>262</v>
      </c>
      <c r="J9" s="8" t="s">
        <v>263</v>
      </c>
      <c r="K9" s="8" t="s">
        <v>158</v>
      </c>
      <c r="L9" s="8" t="s">
        <v>73</v>
      </c>
      <c r="M9" s="8" t="s">
        <v>23</v>
      </c>
      <c r="N9" s="14">
        <v>7</v>
      </c>
      <c r="O9" s="15" t="s">
        <v>264</v>
      </c>
    </row>
    <row r="10" ht="35" customHeight="1" spans="1:15">
      <c r="A10" s="8">
        <v>8</v>
      </c>
      <c r="B10" s="8">
        <v>2020100618</v>
      </c>
      <c r="C10" s="8" t="s">
        <v>265</v>
      </c>
      <c r="D10" s="8" t="s">
        <v>71</v>
      </c>
      <c r="E10" s="8">
        <v>1</v>
      </c>
      <c r="F10" s="8">
        <v>1</v>
      </c>
      <c r="G10" s="10" t="s">
        <v>266</v>
      </c>
      <c r="H10" s="8">
        <f t="shared" si="0"/>
        <v>2</v>
      </c>
      <c r="I10" s="8" t="s">
        <v>267</v>
      </c>
      <c r="J10" s="8" t="s">
        <v>268</v>
      </c>
      <c r="K10" s="8" t="s">
        <v>158</v>
      </c>
      <c r="L10" s="8" t="s">
        <v>73</v>
      </c>
      <c r="M10" s="8" t="s">
        <v>23</v>
      </c>
      <c r="N10" s="14">
        <v>8</v>
      </c>
      <c r="O10" s="15" t="s">
        <v>264</v>
      </c>
    </row>
    <row r="11" ht="35" customHeight="1" spans="1:15">
      <c r="A11" s="8">
        <v>9</v>
      </c>
      <c r="B11" s="8">
        <v>2020100316</v>
      </c>
      <c r="C11" s="8" t="s">
        <v>269</v>
      </c>
      <c r="D11" s="8" t="s">
        <v>89</v>
      </c>
      <c r="E11" s="8">
        <v>1</v>
      </c>
      <c r="F11" s="8"/>
      <c r="G11" s="10"/>
      <c r="H11" s="8">
        <f t="shared" si="0"/>
        <v>1</v>
      </c>
      <c r="I11" s="8" t="s">
        <v>49</v>
      </c>
      <c r="J11" s="8" t="s">
        <v>270</v>
      </c>
      <c r="K11" s="8" t="s">
        <v>158</v>
      </c>
      <c r="L11" s="8" t="s">
        <v>22</v>
      </c>
      <c r="M11" s="8" t="s">
        <v>23</v>
      </c>
      <c r="N11" s="14">
        <v>9</v>
      </c>
      <c r="O11" s="15" t="s">
        <v>264</v>
      </c>
    </row>
    <row r="12" ht="35" customHeight="1" spans="1:15">
      <c r="A12" s="8">
        <v>10</v>
      </c>
      <c r="B12" s="8">
        <v>2023040301</v>
      </c>
      <c r="C12" s="8" t="s">
        <v>271</v>
      </c>
      <c r="D12" s="8" t="s">
        <v>26</v>
      </c>
      <c r="E12" s="8">
        <v>1</v>
      </c>
      <c r="F12" s="8"/>
      <c r="G12" s="8"/>
      <c r="H12" s="8">
        <f t="shared" si="0"/>
        <v>1</v>
      </c>
      <c r="I12" s="8" t="s">
        <v>272</v>
      </c>
      <c r="J12" s="8" t="s">
        <v>273</v>
      </c>
      <c r="K12" s="8" t="s">
        <v>158</v>
      </c>
      <c r="L12" s="8" t="s">
        <v>40</v>
      </c>
      <c r="M12" s="8" t="s">
        <v>23</v>
      </c>
      <c r="N12" s="14">
        <v>10</v>
      </c>
      <c r="O12" s="15" t="s">
        <v>264</v>
      </c>
    </row>
    <row r="13" ht="35" customHeight="1" spans="1:15">
      <c r="A13" s="8">
        <v>11</v>
      </c>
      <c r="B13" s="8">
        <v>2004080518</v>
      </c>
      <c r="C13" s="8" t="s">
        <v>274</v>
      </c>
      <c r="D13" s="8" t="s">
        <v>26</v>
      </c>
      <c r="E13" s="8">
        <v>1</v>
      </c>
      <c r="F13" s="8"/>
      <c r="G13" s="8"/>
      <c r="H13" s="8">
        <f t="shared" si="0"/>
        <v>1</v>
      </c>
      <c r="I13" s="8" t="s">
        <v>275</v>
      </c>
      <c r="J13" s="8" t="s">
        <v>276</v>
      </c>
      <c r="K13" s="8" t="s">
        <v>158</v>
      </c>
      <c r="L13" s="8" t="s">
        <v>22</v>
      </c>
      <c r="M13" s="8" t="s">
        <v>23</v>
      </c>
      <c r="N13" s="14">
        <v>11</v>
      </c>
      <c r="O13" s="15" t="s">
        <v>264</v>
      </c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2020级</vt:lpstr>
      <vt:lpstr>2021级</vt:lpstr>
      <vt:lpstr>2022级</vt:lpstr>
      <vt:lpstr>全院评选下入选人员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企业用户_326347897</cp:lastModifiedBy>
  <dcterms:created xsi:type="dcterms:W3CDTF">2023-11-01T05:43:00Z</dcterms:created>
  <dcterms:modified xsi:type="dcterms:W3CDTF">2023-11-02T01:26:31Z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75385AE6B1EA4944B31AED0190234EBD_12</vt:lpwstr>
  </property>
  <property fmtid="{D5CDD505-2E9C-101B-9397-08002B2CF9AE}" pid="3" name="KSOProductBuildVer">
    <vt:lpwstr>2052-11.1.0.14036</vt:lpwstr>
  </property>
</Properties>
</file>